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4" windowWidth="10392" windowHeight="7932" activeTab="0"/>
  </bookViews>
  <sheets>
    <sheet name="Mjesečni prihodi i troškovi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<sst xmlns="http://schemas.openxmlformats.org/spreadsheetml/2006/main" count="111" uniqueCount="79">
  <si>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Video/DVD</t>
  </si>
  <si>
    <t>Ukupni predviđeni troškovi</t>
  </si>
  <si>
    <t>Ukupni stvarni troškovi</t>
  </si>
  <si>
    <t>Ukupna razlika</t>
  </si>
  <si>
    <t>Predviđeni troškovi</t>
  </si>
  <si>
    <t>Stvarni troškovi</t>
  </si>
  <si>
    <t>Razlika</t>
  </si>
  <si>
    <t>Troškovi stanovanja</t>
  </si>
  <si>
    <t>Električna energija</t>
  </si>
  <si>
    <t>Plin</t>
  </si>
  <si>
    <t>Voda i odvodnja</t>
  </si>
  <si>
    <t>Mobitel</t>
  </si>
  <si>
    <t>Pretplata za televiziju i kabelsku televiziju</t>
  </si>
  <si>
    <t>Održavanje doma i popravci</t>
  </si>
  <si>
    <t>Ostalo</t>
  </si>
  <si>
    <t>Zbroj</t>
  </si>
  <si>
    <t>Prijevoz</t>
  </si>
  <si>
    <t>Otplata kredita automobila</t>
  </si>
  <si>
    <t>Javni prijevoz</t>
  </si>
  <si>
    <t>Osiguranje</t>
  </si>
  <si>
    <t>Vozačka dozvola</t>
  </si>
  <si>
    <t>Gorivo</t>
  </si>
  <si>
    <t>Održavanje</t>
  </si>
  <si>
    <t>Doma</t>
  </si>
  <si>
    <t>Zdravstveno</t>
  </si>
  <si>
    <t>Životno</t>
  </si>
  <si>
    <t>Prehrana</t>
  </si>
  <si>
    <t>Namirnice</t>
  </si>
  <si>
    <t>Djeca</t>
  </si>
  <si>
    <t>Odjeća i obuća</t>
  </si>
  <si>
    <t>Školovanje</t>
  </si>
  <si>
    <t>Školske potrepštine</t>
  </si>
  <si>
    <t>Razne članarine</t>
  </si>
  <si>
    <t>Novac za prehranu</t>
  </si>
  <si>
    <t>Igra</t>
  </si>
  <si>
    <t>Kućni ljubimci</t>
  </si>
  <si>
    <t>Veterinar</t>
  </si>
  <si>
    <t>Dresura</t>
  </si>
  <si>
    <t>Igračke</t>
  </si>
  <si>
    <t>Osobni troškovi</t>
  </si>
  <si>
    <t>Lijekovi/zubar</t>
  </si>
  <si>
    <t>Kosa/nokti/šminka</t>
  </si>
  <si>
    <t>Obuća i odjeća</t>
  </si>
  <si>
    <t>Kemijsko čišćenje</t>
  </si>
  <si>
    <t>Rekreacija</t>
  </si>
  <si>
    <t>Predviđeni mjesečni prihod</t>
  </si>
  <si>
    <t>Prvi prihod</t>
  </si>
  <si>
    <t>Drugi prihod</t>
  </si>
  <si>
    <t>Dodatni prihodi</t>
  </si>
  <si>
    <t>Ukupan mjesečni prihod</t>
  </si>
  <si>
    <t>Stvarni mjesečni prihod</t>
  </si>
  <si>
    <t>Zabava</t>
  </si>
  <si>
    <t>CDi/audio download</t>
  </si>
  <si>
    <t>Kino</t>
  </si>
  <si>
    <t>Koncerti</t>
  </si>
  <si>
    <t>Sport</t>
  </si>
  <si>
    <t>Kazalište</t>
  </si>
  <si>
    <t>Izlasci</t>
  </si>
  <si>
    <t>Tisak</t>
  </si>
  <si>
    <t>Knjige</t>
  </si>
  <si>
    <t>Kredit</t>
  </si>
  <si>
    <t>Osobni</t>
  </si>
  <si>
    <t>Kreditna kartica</t>
  </si>
  <si>
    <t>Štednja i ulaganja</t>
  </si>
  <si>
    <t>Investicijski fondovi</t>
  </si>
  <si>
    <t>Mirovinski fondovi</t>
  </si>
  <si>
    <t>Štednja</t>
  </si>
  <si>
    <t>Pokloni</t>
  </si>
  <si>
    <t>Donacije</t>
  </si>
  <si>
    <t>Pokloni i donacije</t>
  </si>
  <si>
    <t>Mjesečni prihodi i troškovi</t>
  </si>
  <si>
    <r>
      <t xml:space="preserve">Predviđena bilanca
</t>
    </r>
    <r>
      <rPr>
        <sz val="13"/>
        <color indexed="48"/>
        <rFont val="Tahoma"/>
        <family val="2"/>
      </rPr>
      <t>(Predviđeni prihod minus troškovi)</t>
    </r>
  </si>
  <si>
    <r>
      <t xml:space="preserve">Stvarna bilanca
</t>
    </r>
    <r>
      <rPr>
        <sz val="13"/>
        <color indexed="48"/>
        <rFont val="Tahoma"/>
        <family val="2"/>
      </rPr>
      <t>(Stvarni prihod minus troškovi)</t>
    </r>
  </si>
  <si>
    <r>
      <t xml:space="preserve">Razlika                                         </t>
    </r>
    <r>
      <rPr>
        <sz val="13"/>
        <color indexed="48"/>
        <rFont val="Tahoma"/>
        <family val="2"/>
      </rPr>
      <t>(Stvarna minus predviđena)</t>
    </r>
  </si>
  <si>
    <t>Telefon i internet</t>
  </si>
  <si>
    <t>Otplata kredita ili najam</t>
  </si>
  <si>
    <t>Pričuva</t>
  </si>
  <si>
    <t>Naknade</t>
  </si>
  <si>
    <t>Restorani i užine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</si>
</sst>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&quot;£&quot;#,##0_);[Red]\(&quot;£&quot;#,##0\)"/>
    <numFmt numFmtId="182" formatCode="#,##0.00\ &quot;kn&quot;"/>
  </numFmts>
  <fonts count="9">
    <font>
      <sz val="10"/>
      <name val="Arial"/>
      <family val="0"/>
    </font>
    <font>
      <sz val="8"/>
      <name val="Arial"/>
      <family val="0"/>
    </font>
    <font>
      <sz val="10"/>
      <color indexed="48"/>
      <name val="Tahoma"/>
      <family val="2"/>
    </font>
    <font>
      <sz val="12"/>
      <color indexed="48"/>
      <name val="Tahoma"/>
      <family val="2"/>
    </font>
    <font>
      <b/>
      <sz val="20"/>
      <color indexed="48"/>
      <name val="Tahoma"/>
      <family val="2"/>
    </font>
    <font>
      <sz val="20"/>
      <color indexed="48"/>
      <name val="Tahoma"/>
      <family val="2"/>
    </font>
    <font>
      <b/>
      <sz val="13"/>
      <color indexed="48"/>
      <name val="Tahoma"/>
      <family val="2"/>
    </font>
    <font>
      <sz val="13"/>
      <color indexed="48"/>
      <name val="Tahoma"/>
      <family val="2"/>
    </font>
    <font>
      <b/>
      <i/>
      <sz val="13"/>
      <color indexed="4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82" fontId="6" fillId="0" borderId="0" xfId="0" applyNumberFormat="1" applyFont="1" applyFill="1" applyBorder="1" applyAlignment="1" applyProtection="1">
      <alignment horizontal="center"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82" fontId="3" fillId="0" borderId="0" xfId="0" applyNumberFormat="1" applyFont="1" applyFill="1" applyAlignment="1" applyProtection="1">
      <alignment/>
      <protection locked="0"/>
    </xf>
    <xf numFmtId="18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3" xfId="0" applyNumberFormat="1" applyFont="1" applyFill="1" applyBorder="1" applyAlignment="1" applyProtection="1">
      <alignment horizontal="center" vertical="center"/>
      <protection locked="0"/>
    </xf>
    <xf numFmtId="182" fontId="7" fillId="0" borderId="4" xfId="0" applyNumberFormat="1" applyFont="1" applyFill="1" applyBorder="1" applyAlignment="1" applyProtection="1">
      <alignment horizontal="center" vertical="center"/>
      <protection locked="0"/>
    </xf>
    <xf numFmtId="182" fontId="6" fillId="0" borderId="0" xfId="0" applyNumberFormat="1" applyFont="1" applyFill="1" applyAlignment="1" applyProtection="1">
      <alignment wrapText="1"/>
      <protection locked="0"/>
    </xf>
    <xf numFmtId="182" fontId="7" fillId="0" borderId="0" xfId="0" applyNumberFormat="1" applyFont="1" applyFill="1" applyAlignment="1" applyProtection="1">
      <alignment/>
      <protection locked="0"/>
    </xf>
    <xf numFmtId="182" fontId="6" fillId="0" borderId="2" xfId="0" applyNumberFormat="1" applyFont="1" applyFill="1" applyBorder="1" applyAlignment="1" applyProtection="1">
      <alignment vertical="center" wrapText="1"/>
      <protection locked="0"/>
    </xf>
    <xf numFmtId="182" fontId="7" fillId="0" borderId="2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Alignment="1" applyProtection="1">
      <alignment wrapText="1"/>
      <protection locked="0"/>
    </xf>
    <xf numFmtId="18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5" xfId="0" applyNumberFormat="1" applyFont="1" applyFill="1" applyBorder="1" applyAlignment="1" applyProtection="1">
      <alignment horizontal="center" vertical="center"/>
      <protection locked="0"/>
    </xf>
    <xf numFmtId="182" fontId="6" fillId="0" borderId="6" xfId="0" applyNumberFormat="1" applyFont="1" applyFill="1" applyBorder="1" applyAlignment="1" applyProtection="1">
      <alignment wrapText="1"/>
      <protection locked="0"/>
    </xf>
    <xf numFmtId="182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7" xfId="0" applyNumberFormat="1" applyFont="1" applyFill="1" applyBorder="1" applyAlignment="1" applyProtection="1">
      <alignment horizontal="center" vertical="center"/>
      <protection locked="0"/>
    </xf>
    <xf numFmtId="182" fontId="6" fillId="0" borderId="8" xfId="0" applyNumberFormat="1" applyFont="1" applyFill="1" applyBorder="1" applyAlignment="1" applyProtection="1">
      <alignment vertical="center" wrapText="1"/>
      <protection locked="0"/>
    </xf>
    <xf numFmtId="182" fontId="7" fillId="0" borderId="2" xfId="0" applyNumberFormat="1" applyFont="1" applyFill="1" applyBorder="1" applyAlignment="1" applyProtection="1">
      <alignment vertical="center" wrapText="1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18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182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82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0" xfId="0" applyNumberFormat="1" applyFont="1" applyFill="1" applyAlignment="1" applyProtection="1">
      <alignment vertical="center" wrapText="1"/>
      <protection locked="0"/>
    </xf>
    <xf numFmtId="182" fontId="7" fillId="0" borderId="10" xfId="0" applyNumberFormat="1" applyFont="1" applyFill="1" applyBorder="1" applyAlignment="1" applyProtection="1">
      <alignment vertical="center" wrapText="1"/>
      <protection locked="0"/>
    </xf>
    <xf numFmtId="182" fontId="7" fillId="0" borderId="10" xfId="0" applyNumberFormat="1" applyFont="1" applyFill="1" applyBorder="1" applyAlignment="1" applyProtection="1">
      <alignment vertical="center"/>
      <protection locked="0"/>
    </xf>
    <xf numFmtId="182" fontId="8" fillId="0" borderId="11" xfId="0" applyNumberFormat="1" applyFont="1" applyFill="1" applyBorder="1" applyAlignment="1" applyProtection="1">
      <alignment vertical="center" wrapText="1"/>
      <protection locked="0"/>
    </xf>
    <xf numFmtId="182" fontId="8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6" fillId="0" borderId="0" xfId="0" applyNumberFormat="1" applyFont="1" applyFill="1" applyBorder="1" applyAlignment="1" applyProtection="1">
      <alignment wrapText="1"/>
      <protection locked="0"/>
    </xf>
    <xf numFmtId="182" fontId="6" fillId="0" borderId="0" xfId="0" applyNumberFormat="1" applyFont="1" applyFill="1" applyBorder="1" applyAlignment="1" applyProtection="1">
      <alignment/>
      <protection locked="0"/>
    </xf>
    <xf numFmtId="182" fontId="6" fillId="0" borderId="6" xfId="0" applyNumberFormat="1" applyFont="1" applyFill="1" applyBorder="1" applyAlignment="1" applyProtection="1">
      <alignment vertical="center" wrapText="1"/>
      <protection locked="0"/>
    </xf>
    <xf numFmtId="182" fontId="7" fillId="0" borderId="6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center" vertical="center"/>
      <protection locked="0"/>
    </xf>
    <xf numFmtId="182" fontId="8" fillId="0" borderId="12" xfId="0" applyNumberFormat="1" applyFont="1" applyFill="1" applyBorder="1" applyAlignment="1" applyProtection="1">
      <alignment vertical="center" wrapText="1"/>
      <protection locked="0"/>
    </xf>
    <xf numFmtId="182" fontId="7" fillId="0" borderId="12" xfId="0" applyNumberFormat="1" applyFont="1" applyFill="1" applyBorder="1" applyAlignment="1" applyProtection="1">
      <alignment vertical="center"/>
      <protection locked="0"/>
    </xf>
    <xf numFmtId="182" fontId="7" fillId="0" borderId="0" xfId="0" applyNumberFormat="1" applyFont="1" applyFill="1" applyBorder="1" applyAlignment="1" applyProtection="1">
      <alignment vertical="center"/>
      <protection locked="0"/>
    </xf>
    <xf numFmtId="182" fontId="7" fillId="0" borderId="5" xfId="0" applyNumberFormat="1" applyFont="1" applyFill="1" applyBorder="1" applyAlignment="1" applyProtection="1">
      <alignment vertical="center" wrapText="1"/>
      <protection locked="0"/>
    </xf>
    <xf numFmtId="182" fontId="7" fillId="0" borderId="5" xfId="0" applyNumberFormat="1" applyFont="1" applyFill="1" applyBorder="1" applyAlignment="1" applyProtection="1">
      <alignment vertical="center"/>
      <protection locked="0"/>
    </xf>
    <xf numFmtId="182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182" fontId="6" fillId="0" borderId="2" xfId="0" applyNumberFormat="1" applyFont="1" applyFill="1" applyBorder="1" applyAlignment="1" applyProtection="1">
      <alignment vertical="center"/>
      <protection/>
    </xf>
    <xf numFmtId="182" fontId="7" fillId="0" borderId="2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 applyProtection="1">
      <alignment vertical="center"/>
      <protection/>
    </xf>
    <xf numFmtId="182" fontId="6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200025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1435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tabSelected="1" zoomScale="50" zoomScaleNormal="50" workbookViewId="0" topLeftCell="A1">
      <selection activeCell="L21" sqref="L21"/>
    </sheetView>
  </sheetViews>
  <sheetFormatPr defaultColWidth="9.140625" defaultRowHeight="12.75"/>
  <cols>
    <col min="1" max="1" width="34.421875" style="48" customWidth="1"/>
    <col min="2" max="2" width="18.28125" style="3" customWidth="1"/>
    <col min="3" max="3" width="16.00390625" style="3" customWidth="1"/>
    <col min="4" max="4" width="11.7109375" style="3" customWidth="1"/>
    <col min="5" max="5" width="4.00390625" style="3" customWidth="1"/>
    <col min="6" max="6" width="37.57421875" style="3" customWidth="1"/>
    <col min="7" max="7" width="20.140625" style="3" customWidth="1"/>
    <col min="8" max="8" width="16.57421875" style="3" customWidth="1"/>
    <col min="9" max="9" width="11.421875" style="3" customWidth="1"/>
    <col min="10" max="16384" width="9.140625" style="3" customWidth="1"/>
  </cols>
  <sheetData>
    <row r="1" spans="1:9" ht="24.75" thickBot="1">
      <c r="A1" s="1" t="s">
        <v>70</v>
      </c>
      <c r="B1" s="2"/>
      <c r="C1" s="2"/>
      <c r="D1" s="2"/>
      <c r="E1" s="2"/>
      <c r="F1" s="2"/>
      <c r="G1" s="2"/>
      <c r="H1" s="2"/>
      <c r="I1" s="2"/>
    </row>
    <row r="2" spans="1:9" s="8" customFormat="1" ht="16.5">
      <c r="A2" s="4"/>
      <c r="B2" s="5"/>
      <c r="C2" s="5"/>
      <c r="D2" s="5"/>
      <c r="E2" s="6"/>
      <c r="F2" s="6"/>
      <c r="G2" s="6"/>
      <c r="H2" s="7"/>
      <c r="I2" s="7"/>
    </row>
    <row r="3" spans="1:9" s="8" customFormat="1" ht="49.5">
      <c r="A3" s="4"/>
      <c r="B3" s="9" t="s">
        <v>1</v>
      </c>
      <c r="C3" s="9" t="s">
        <v>2</v>
      </c>
      <c r="D3" s="9" t="s">
        <v>3</v>
      </c>
      <c r="E3" s="6"/>
      <c r="F3" s="10" t="s">
        <v>45</v>
      </c>
      <c r="G3" s="11"/>
      <c r="H3" s="7"/>
      <c r="I3" s="7"/>
    </row>
    <row r="4" spans="1:9" s="8" customFormat="1" ht="16.5">
      <c r="A4" s="12"/>
      <c r="B4" s="49">
        <f>B19+B30+B37+B43+B53+B61+G40+G48+G55+G61+B71</f>
        <v>0</v>
      </c>
      <c r="C4" s="49">
        <f>C19+C30+C37+C43+C53+C61+H40+H48+H55+H61+C71</f>
        <v>0</v>
      </c>
      <c r="D4" s="49">
        <f>D19+D30+D37+D43+D53+D61+I40+I48+I55+I61+D71</f>
        <v>0</v>
      </c>
      <c r="E4" s="13"/>
      <c r="F4" s="14" t="s">
        <v>46</v>
      </c>
      <c r="G4" s="15"/>
      <c r="H4" s="7"/>
      <c r="I4" s="7"/>
    </row>
    <row r="5" spans="1:9" s="8" customFormat="1" ht="16.5">
      <c r="A5" s="16"/>
      <c r="B5" s="7"/>
      <c r="C5" s="7"/>
      <c r="D5" s="7"/>
      <c r="E5" s="7"/>
      <c r="F5" s="14" t="s">
        <v>47</v>
      </c>
      <c r="G5" s="15"/>
      <c r="H5" s="7"/>
      <c r="I5" s="7"/>
    </row>
    <row r="6" spans="1:9" s="8" customFormat="1" ht="16.5">
      <c r="A6" s="16"/>
      <c r="B6" s="17" t="s">
        <v>4</v>
      </c>
      <c r="C6" s="17" t="s">
        <v>5</v>
      </c>
      <c r="D6" s="18" t="s">
        <v>6</v>
      </c>
      <c r="E6" s="7"/>
      <c r="F6" s="14" t="s">
        <v>48</v>
      </c>
      <c r="G6" s="15"/>
      <c r="H6" s="7"/>
      <c r="I6" s="7"/>
    </row>
    <row r="7" spans="1:9" s="8" customFormat="1" ht="16.5">
      <c r="A7" s="19" t="s">
        <v>7</v>
      </c>
      <c r="B7" s="20"/>
      <c r="C7" s="20"/>
      <c r="D7" s="21"/>
      <c r="E7" s="7"/>
      <c r="F7" s="22" t="s">
        <v>49</v>
      </c>
      <c r="G7" s="52">
        <f>SUM(G4:G6)</f>
        <v>0</v>
      </c>
      <c r="H7" s="7"/>
      <c r="I7" s="7"/>
    </row>
    <row r="8" spans="1:9" s="27" customFormat="1" ht="16.5">
      <c r="A8" s="23" t="s">
        <v>75</v>
      </c>
      <c r="B8" s="15"/>
      <c r="C8" s="15"/>
      <c r="D8" s="50">
        <f>C8-B8</f>
        <v>0</v>
      </c>
      <c r="E8" s="24"/>
      <c r="F8" s="25" t="s">
        <v>50</v>
      </c>
      <c r="G8" s="26"/>
      <c r="H8" s="24"/>
      <c r="I8" s="24"/>
    </row>
    <row r="9" spans="1:9" s="27" customFormat="1" ht="16.5">
      <c r="A9" s="23" t="s">
        <v>76</v>
      </c>
      <c r="B9" s="15"/>
      <c r="C9" s="15"/>
      <c r="D9" s="50">
        <f aca="true" t="shared" si="0" ref="D9:D18">C9-B9</f>
        <v>0</v>
      </c>
      <c r="E9" s="24"/>
      <c r="F9" s="28"/>
      <c r="G9" s="29"/>
      <c r="H9" s="24"/>
      <c r="I9" s="24"/>
    </row>
    <row r="10" spans="1:9" s="27" customFormat="1" ht="16.5">
      <c r="A10" s="23" t="s">
        <v>74</v>
      </c>
      <c r="B10" s="15"/>
      <c r="C10" s="15"/>
      <c r="D10" s="50">
        <f t="shared" si="0"/>
        <v>0</v>
      </c>
      <c r="E10" s="24"/>
      <c r="F10" s="14" t="s">
        <v>46</v>
      </c>
      <c r="G10" s="15"/>
      <c r="H10" s="24"/>
      <c r="I10" s="24"/>
    </row>
    <row r="11" spans="1:9" s="27" customFormat="1" ht="16.5">
      <c r="A11" s="23" t="s">
        <v>8</v>
      </c>
      <c r="B11" s="15"/>
      <c r="C11" s="15"/>
      <c r="D11" s="50">
        <f t="shared" si="0"/>
        <v>0</v>
      </c>
      <c r="E11" s="24"/>
      <c r="F11" s="14" t="s">
        <v>47</v>
      </c>
      <c r="G11" s="15"/>
      <c r="H11" s="24"/>
      <c r="I11" s="24"/>
    </row>
    <row r="12" spans="1:9" s="27" customFormat="1" ht="16.5">
      <c r="A12" s="23" t="s">
        <v>9</v>
      </c>
      <c r="B12" s="15"/>
      <c r="C12" s="15"/>
      <c r="D12" s="50">
        <f t="shared" si="0"/>
        <v>0</v>
      </c>
      <c r="E12" s="24"/>
      <c r="F12" s="14" t="s">
        <v>48</v>
      </c>
      <c r="G12" s="15"/>
      <c r="H12" s="24"/>
      <c r="I12" s="24"/>
    </row>
    <row r="13" spans="1:9" s="27" customFormat="1" ht="16.5">
      <c r="A13" s="23" t="s">
        <v>10</v>
      </c>
      <c r="B13" s="15"/>
      <c r="C13" s="15"/>
      <c r="D13" s="50">
        <f t="shared" si="0"/>
        <v>0</v>
      </c>
      <c r="E13" s="24"/>
      <c r="F13" s="22" t="s">
        <v>49</v>
      </c>
      <c r="G13" s="52">
        <f>SUM(G10:G12)</f>
        <v>0</v>
      </c>
      <c r="H13" s="24"/>
      <c r="I13" s="24"/>
    </row>
    <row r="14" spans="1:9" s="27" customFormat="1" ht="16.5">
      <c r="A14" s="24" t="s">
        <v>11</v>
      </c>
      <c r="B14" s="15"/>
      <c r="C14" s="15"/>
      <c r="D14" s="50">
        <f t="shared" si="0"/>
        <v>0</v>
      </c>
      <c r="E14" s="24"/>
      <c r="F14" s="30"/>
      <c r="G14" s="24"/>
      <c r="H14" s="24"/>
      <c r="I14" s="24"/>
    </row>
    <row r="15" spans="1:9" s="27" customFormat="1" ht="50.25">
      <c r="A15" s="23" t="s">
        <v>12</v>
      </c>
      <c r="B15" s="15"/>
      <c r="C15" s="15"/>
      <c r="D15" s="50">
        <f t="shared" si="0"/>
        <v>0</v>
      </c>
      <c r="E15" s="24"/>
      <c r="F15" s="14" t="s">
        <v>71</v>
      </c>
      <c r="G15" s="49">
        <f>G7-B4</f>
        <v>0</v>
      </c>
      <c r="H15" s="24"/>
      <c r="I15" s="24"/>
    </row>
    <row r="16" spans="1:9" s="27" customFormat="1" ht="16.5">
      <c r="A16" s="23" t="s">
        <v>13</v>
      </c>
      <c r="B16" s="15"/>
      <c r="C16" s="15"/>
      <c r="D16" s="50">
        <f t="shared" si="0"/>
        <v>0</v>
      </c>
      <c r="E16" s="24"/>
      <c r="F16" s="30"/>
      <c r="G16" s="24"/>
      <c r="H16" s="24"/>
      <c r="I16" s="24"/>
    </row>
    <row r="17" spans="1:9" s="27" customFormat="1" ht="33">
      <c r="A17" s="23" t="s">
        <v>77</v>
      </c>
      <c r="B17" s="15"/>
      <c r="C17" s="15"/>
      <c r="D17" s="50">
        <f t="shared" si="0"/>
        <v>0</v>
      </c>
      <c r="E17" s="24"/>
      <c r="F17" s="14" t="s">
        <v>72</v>
      </c>
      <c r="G17" s="49">
        <f>G13-C4</f>
        <v>0</v>
      </c>
      <c r="H17" s="24"/>
      <c r="I17" s="24"/>
    </row>
    <row r="18" spans="1:9" s="27" customFormat="1" ht="17.25" thickBot="1">
      <c r="A18" s="31" t="s">
        <v>14</v>
      </c>
      <c r="B18" s="32"/>
      <c r="C18" s="32"/>
      <c r="D18" s="50">
        <f t="shared" si="0"/>
        <v>0</v>
      </c>
      <c r="E18" s="24"/>
      <c r="F18" s="30"/>
      <c r="G18" s="24"/>
      <c r="H18" s="24"/>
      <c r="I18" s="24"/>
    </row>
    <row r="19" spans="1:9" s="27" customFormat="1" ht="33.75" thickTop="1">
      <c r="A19" s="33" t="s">
        <v>15</v>
      </c>
      <c r="B19" s="51">
        <f>SUM(B8:B18)</f>
        <v>0</v>
      </c>
      <c r="C19" s="51">
        <f>SUM(C8:C18)</f>
        <v>0</v>
      </c>
      <c r="D19" s="51">
        <f>SUM(D8:D18)</f>
        <v>0</v>
      </c>
      <c r="E19" s="24"/>
      <c r="F19" s="14" t="s">
        <v>73</v>
      </c>
      <c r="G19" s="49">
        <f>G17-G15</f>
        <v>0</v>
      </c>
      <c r="H19" s="24"/>
      <c r="I19" s="24"/>
    </row>
    <row r="20" spans="1:9" s="8" customFormat="1" ht="9" customHeight="1">
      <c r="A20" s="34"/>
      <c r="B20" s="35"/>
      <c r="C20" s="35"/>
      <c r="D20" s="35"/>
      <c r="E20" s="7"/>
      <c r="F20" s="36"/>
      <c r="G20" s="37"/>
      <c r="H20" s="7"/>
      <c r="I20" s="7"/>
    </row>
    <row r="21" spans="1:9" s="8" customFormat="1" ht="16.5">
      <c r="A21" s="38" t="s">
        <v>16</v>
      </c>
      <c r="B21" s="39"/>
      <c r="C21" s="39"/>
      <c r="D21" s="24"/>
      <c r="E21" s="24"/>
      <c r="F21" s="24"/>
      <c r="G21" s="24"/>
      <c r="H21" s="24"/>
      <c r="I21" s="24"/>
    </row>
    <row r="22" spans="1:9" s="8" customFormat="1" ht="36" customHeight="1">
      <c r="A22" s="23" t="s">
        <v>17</v>
      </c>
      <c r="B22" s="15"/>
      <c r="C22" s="15"/>
      <c r="D22" s="50">
        <f>C22-B22</f>
        <v>0</v>
      </c>
      <c r="E22" s="24"/>
      <c r="F22" s="24"/>
      <c r="G22" s="24"/>
      <c r="H22" s="24"/>
      <c r="I22" s="24"/>
    </row>
    <row r="23" spans="1:9" s="8" customFormat="1" ht="16.5">
      <c r="A23" s="23" t="s">
        <v>18</v>
      </c>
      <c r="B23" s="15"/>
      <c r="C23" s="15"/>
      <c r="D23" s="50">
        <f aca="true" t="shared" si="1" ref="D23:D29">C23-B23</f>
        <v>0</v>
      </c>
      <c r="E23" s="24"/>
      <c r="F23" s="24"/>
      <c r="G23" s="24"/>
      <c r="H23" s="24"/>
      <c r="I23" s="24"/>
    </row>
    <row r="24" spans="1:9" s="8" customFormat="1" ht="16.5">
      <c r="A24" s="23" t="s">
        <v>19</v>
      </c>
      <c r="B24" s="15"/>
      <c r="C24" s="15"/>
      <c r="D24" s="50">
        <f t="shared" si="1"/>
        <v>0</v>
      </c>
      <c r="E24" s="24"/>
      <c r="F24" s="24"/>
      <c r="G24" s="24"/>
      <c r="H24" s="24"/>
      <c r="I24" s="24"/>
    </row>
    <row r="25" spans="1:9" s="8" customFormat="1" ht="16.5">
      <c r="A25" s="23" t="s">
        <v>20</v>
      </c>
      <c r="B25" s="15"/>
      <c r="C25" s="15"/>
      <c r="D25" s="50">
        <f t="shared" si="1"/>
        <v>0</v>
      </c>
      <c r="E25" s="24"/>
      <c r="F25" s="24"/>
      <c r="G25" s="24"/>
      <c r="H25" s="24"/>
      <c r="I25" s="24"/>
    </row>
    <row r="26" spans="1:9" s="8" customFormat="1" ht="16.5">
      <c r="A26" s="23" t="s">
        <v>21</v>
      </c>
      <c r="B26" s="15"/>
      <c r="C26" s="15"/>
      <c r="D26" s="50">
        <f t="shared" si="1"/>
        <v>0</v>
      </c>
      <c r="E26" s="24"/>
      <c r="F26" s="24"/>
      <c r="G26" s="24"/>
      <c r="H26" s="24"/>
      <c r="I26" s="24"/>
    </row>
    <row r="27" spans="1:9" s="8" customFormat="1" ht="16.5">
      <c r="A27" s="23" t="s">
        <v>22</v>
      </c>
      <c r="B27" s="15"/>
      <c r="C27" s="15"/>
      <c r="D27" s="50">
        <f t="shared" si="1"/>
        <v>0</v>
      </c>
      <c r="E27" s="24"/>
      <c r="F27" s="24"/>
      <c r="G27" s="40"/>
      <c r="H27" s="40"/>
      <c r="I27" s="40"/>
    </row>
    <row r="28" spans="1:9" s="8" customFormat="1" ht="18" customHeight="1" thickBot="1">
      <c r="A28" s="31" t="s">
        <v>14</v>
      </c>
      <c r="B28" s="15"/>
      <c r="C28" s="15"/>
      <c r="D28" s="50">
        <f t="shared" si="1"/>
        <v>0</v>
      </c>
      <c r="E28" s="24"/>
      <c r="F28" s="24"/>
      <c r="G28" s="17" t="s">
        <v>4</v>
      </c>
      <c r="H28" s="17" t="s">
        <v>5</v>
      </c>
      <c r="I28" s="18" t="s">
        <v>6</v>
      </c>
    </row>
    <row r="29" spans="1:9" s="8" customFormat="1" ht="18" thickBot="1" thickTop="1">
      <c r="A29" s="33" t="s">
        <v>15</v>
      </c>
      <c r="B29" s="32"/>
      <c r="C29" s="32"/>
      <c r="D29" s="50">
        <f t="shared" si="1"/>
        <v>0</v>
      </c>
      <c r="E29" s="24"/>
      <c r="F29" s="38" t="s">
        <v>51</v>
      </c>
      <c r="G29" s="20"/>
      <c r="H29" s="20"/>
      <c r="I29" s="21"/>
    </row>
    <row r="30" spans="1:9" s="8" customFormat="1" ht="17.25" thickTop="1">
      <c r="A30" s="41"/>
      <c r="B30" s="51">
        <f>SUM(B22:B29)</f>
        <v>0</v>
      </c>
      <c r="C30" s="51">
        <f>SUM(C22:C29)</f>
        <v>0</v>
      </c>
      <c r="D30" s="51">
        <f>SUM(D22:D29)</f>
        <v>0</v>
      </c>
      <c r="E30" s="24"/>
      <c r="F30" s="23" t="s">
        <v>0</v>
      </c>
      <c r="G30" s="15"/>
      <c r="H30" s="15"/>
      <c r="I30" s="50">
        <f>H30-G30</f>
        <v>0</v>
      </c>
    </row>
    <row r="31" spans="1:9" s="8" customFormat="1" ht="16.5">
      <c r="A31" s="38" t="s">
        <v>19</v>
      </c>
      <c r="B31" s="42"/>
      <c r="C31" s="42"/>
      <c r="D31" s="43"/>
      <c r="E31" s="24"/>
      <c r="F31" s="23" t="s">
        <v>52</v>
      </c>
      <c r="G31" s="15"/>
      <c r="H31" s="15"/>
      <c r="I31" s="50">
        <f aca="true" t="shared" si="2" ref="I31:I39">H31-G31</f>
        <v>0</v>
      </c>
    </row>
    <row r="32" spans="1:9" s="8" customFormat="1" ht="16.5">
      <c r="A32" s="23" t="s">
        <v>23</v>
      </c>
      <c r="B32" s="15"/>
      <c r="C32" s="15"/>
      <c r="D32" s="50">
        <f>C32-B32</f>
        <v>0</v>
      </c>
      <c r="E32" s="24"/>
      <c r="F32" s="23" t="s">
        <v>53</v>
      </c>
      <c r="G32" s="15"/>
      <c r="H32" s="15"/>
      <c r="I32" s="50">
        <f t="shared" si="2"/>
        <v>0</v>
      </c>
    </row>
    <row r="33" spans="1:9" s="8" customFormat="1" ht="16.5">
      <c r="A33" s="23" t="s">
        <v>24</v>
      </c>
      <c r="B33" s="15"/>
      <c r="C33" s="15"/>
      <c r="D33" s="50">
        <f>C33-B33</f>
        <v>0</v>
      </c>
      <c r="E33" s="24"/>
      <c r="F33" s="23" t="s">
        <v>54</v>
      </c>
      <c r="G33" s="15"/>
      <c r="H33" s="15"/>
      <c r="I33" s="50">
        <f t="shared" si="2"/>
        <v>0</v>
      </c>
    </row>
    <row r="34" spans="1:9" s="8" customFormat="1" ht="16.5">
      <c r="A34" s="23" t="s">
        <v>25</v>
      </c>
      <c r="B34" s="15"/>
      <c r="C34" s="15"/>
      <c r="D34" s="50">
        <f>C34-B34</f>
        <v>0</v>
      </c>
      <c r="E34" s="24"/>
      <c r="F34" s="23" t="s">
        <v>55</v>
      </c>
      <c r="G34" s="15"/>
      <c r="H34" s="15"/>
      <c r="I34" s="50">
        <f t="shared" si="2"/>
        <v>0</v>
      </c>
    </row>
    <row r="35" spans="1:9" s="8" customFormat="1" ht="17.25" thickBot="1">
      <c r="A35" s="31" t="s">
        <v>14</v>
      </c>
      <c r="B35" s="15"/>
      <c r="C35" s="15"/>
      <c r="D35" s="50">
        <f>C35-B35</f>
        <v>0</v>
      </c>
      <c r="E35" s="24"/>
      <c r="F35" s="44" t="s">
        <v>56</v>
      </c>
      <c r="G35" s="45"/>
      <c r="H35" s="45"/>
      <c r="I35" s="50">
        <f t="shared" si="2"/>
        <v>0</v>
      </c>
    </row>
    <row r="36" spans="1:9" s="8" customFormat="1" ht="18" thickBot="1" thickTop="1">
      <c r="A36" s="33" t="s">
        <v>15</v>
      </c>
      <c r="B36" s="32"/>
      <c r="C36" s="32"/>
      <c r="D36" s="50">
        <f>C36-B36</f>
        <v>0</v>
      </c>
      <c r="E36" s="24"/>
      <c r="F36" s="44" t="s">
        <v>57</v>
      </c>
      <c r="G36" s="45"/>
      <c r="H36" s="45"/>
      <c r="I36" s="50">
        <f t="shared" si="2"/>
        <v>0</v>
      </c>
    </row>
    <row r="37" spans="1:9" s="8" customFormat="1" ht="17.25" thickTop="1">
      <c r="A37" s="41"/>
      <c r="B37" s="51">
        <f>SUM(B33:B36)</f>
        <v>0</v>
      </c>
      <c r="C37" s="51">
        <f>SUM(C33:C36)</f>
        <v>0</v>
      </c>
      <c r="D37" s="51">
        <f>SUM(D32:D36)</f>
        <v>0</v>
      </c>
      <c r="E37" s="24"/>
      <c r="F37" s="44" t="s">
        <v>58</v>
      </c>
      <c r="G37" s="45"/>
      <c r="H37" s="45"/>
      <c r="I37" s="50">
        <f t="shared" si="2"/>
        <v>0</v>
      </c>
    </row>
    <row r="38" spans="1:9" s="8" customFormat="1" ht="16.5">
      <c r="A38" s="38" t="s">
        <v>26</v>
      </c>
      <c r="B38" s="42"/>
      <c r="C38" s="42"/>
      <c r="D38" s="43"/>
      <c r="E38" s="24"/>
      <c r="F38" s="44" t="s">
        <v>59</v>
      </c>
      <c r="G38" s="45"/>
      <c r="H38" s="45"/>
      <c r="I38" s="50">
        <f t="shared" si="2"/>
        <v>0</v>
      </c>
    </row>
    <row r="39" spans="1:9" s="8" customFormat="1" ht="17.25" thickBot="1">
      <c r="A39" s="23" t="s">
        <v>27</v>
      </c>
      <c r="B39" s="15"/>
      <c r="C39" s="15"/>
      <c r="D39" s="50">
        <f>C39-B39</f>
        <v>0</v>
      </c>
      <c r="E39" s="24"/>
      <c r="F39" s="31" t="s">
        <v>14</v>
      </c>
      <c r="G39" s="32"/>
      <c r="H39" s="32"/>
      <c r="I39" s="50">
        <f t="shared" si="2"/>
        <v>0</v>
      </c>
    </row>
    <row r="40" spans="1:9" s="8" customFormat="1" ht="17.25" thickTop="1">
      <c r="A40" s="23" t="s">
        <v>78</v>
      </c>
      <c r="B40" s="15"/>
      <c r="C40" s="15"/>
      <c r="D40" s="50">
        <f>C40-B40</f>
        <v>0</v>
      </c>
      <c r="E40" s="24"/>
      <c r="F40" s="33" t="s">
        <v>15</v>
      </c>
      <c r="G40" s="51">
        <f>SUM(G30:G39)</f>
        <v>0</v>
      </c>
      <c r="H40" s="51">
        <f>SUM(H30:H39)</f>
        <v>0</v>
      </c>
      <c r="I40" s="51">
        <f>SUM(I30:I39)</f>
        <v>0</v>
      </c>
    </row>
    <row r="41" spans="1:9" s="8" customFormat="1" ht="17.25" thickBot="1">
      <c r="A41" s="31" t="s">
        <v>14</v>
      </c>
      <c r="B41" s="15"/>
      <c r="C41" s="15"/>
      <c r="D41" s="50">
        <f>C41-B41</f>
        <v>0</v>
      </c>
      <c r="E41" s="24"/>
      <c r="F41" s="41"/>
      <c r="G41" s="42"/>
      <c r="H41" s="42"/>
      <c r="I41" s="43"/>
    </row>
    <row r="42" spans="1:9" s="8" customFormat="1" ht="18" thickBot="1" thickTop="1">
      <c r="A42" s="33" t="s">
        <v>15</v>
      </c>
      <c r="B42" s="32"/>
      <c r="C42" s="32"/>
      <c r="D42" s="50">
        <f>C42-B42</f>
        <v>0</v>
      </c>
      <c r="E42" s="24"/>
      <c r="F42" s="38" t="s">
        <v>60</v>
      </c>
      <c r="G42" s="39"/>
      <c r="H42" s="39"/>
      <c r="I42" s="24"/>
    </row>
    <row r="43" spans="1:9" s="8" customFormat="1" ht="17.25" thickTop="1">
      <c r="A43" s="41"/>
      <c r="B43" s="51">
        <f>SUM(B40:B42)</f>
        <v>0</v>
      </c>
      <c r="C43" s="51">
        <f>SUM(C40:C42)</f>
        <v>0</v>
      </c>
      <c r="D43" s="51">
        <f>SUM(D39:D42)</f>
        <v>0</v>
      </c>
      <c r="E43" s="24"/>
      <c r="F43" s="23" t="s">
        <v>61</v>
      </c>
      <c r="G43" s="15"/>
      <c r="H43" s="15"/>
      <c r="I43" s="50">
        <f>H43-G43</f>
        <v>0</v>
      </c>
    </row>
    <row r="44" spans="1:9" s="8" customFormat="1" ht="16.5">
      <c r="A44" s="38" t="s">
        <v>28</v>
      </c>
      <c r="B44" s="42"/>
      <c r="C44" s="42"/>
      <c r="D44" s="43"/>
      <c r="E44" s="24"/>
      <c r="F44" s="23" t="s">
        <v>62</v>
      </c>
      <c r="G44" s="15"/>
      <c r="H44" s="15"/>
      <c r="I44" s="50">
        <f>H44-G44</f>
        <v>0</v>
      </c>
    </row>
    <row r="45" spans="1:9" s="8" customFormat="1" ht="16.5">
      <c r="A45" s="23" t="s">
        <v>29</v>
      </c>
      <c r="B45" s="15"/>
      <c r="C45" s="15"/>
      <c r="D45" s="50">
        <f>C45-B45</f>
        <v>0</v>
      </c>
      <c r="E45" s="24"/>
      <c r="F45" s="23" t="s">
        <v>62</v>
      </c>
      <c r="G45" s="15"/>
      <c r="H45" s="15"/>
      <c r="I45" s="50">
        <f>H45-G45</f>
        <v>0</v>
      </c>
    </row>
    <row r="46" spans="1:9" s="8" customFormat="1" ht="16.5">
      <c r="A46" s="23" t="s">
        <v>30</v>
      </c>
      <c r="B46" s="15"/>
      <c r="C46" s="15"/>
      <c r="D46" s="50">
        <f>C46-B46</f>
        <v>0</v>
      </c>
      <c r="E46" s="24"/>
      <c r="F46" s="23" t="s">
        <v>62</v>
      </c>
      <c r="G46" s="15"/>
      <c r="H46" s="15"/>
      <c r="I46" s="50">
        <f>H46-G46</f>
        <v>0</v>
      </c>
    </row>
    <row r="47" spans="1:9" s="8" customFormat="1" ht="17.25" thickBot="1">
      <c r="A47" s="23" t="s">
        <v>31</v>
      </c>
      <c r="B47" s="15"/>
      <c r="C47" s="15"/>
      <c r="D47" s="50">
        <f aca="true" t="shared" si="3" ref="D47:D52">C47-B47</f>
        <v>0</v>
      </c>
      <c r="E47" s="24"/>
      <c r="F47" s="31" t="s">
        <v>14</v>
      </c>
      <c r="G47" s="32"/>
      <c r="H47" s="32"/>
      <c r="I47" s="50">
        <f>H47-G47</f>
        <v>0</v>
      </c>
    </row>
    <row r="48" spans="1:9" s="8" customFormat="1" ht="17.25" thickTop="1">
      <c r="A48" s="23" t="s">
        <v>32</v>
      </c>
      <c r="B48" s="15"/>
      <c r="C48" s="15"/>
      <c r="D48" s="50">
        <f t="shared" si="3"/>
        <v>0</v>
      </c>
      <c r="E48" s="24"/>
      <c r="F48" s="33" t="s">
        <v>15</v>
      </c>
      <c r="G48" s="51">
        <f>SUM(G43:G47)</f>
        <v>0</v>
      </c>
      <c r="H48" s="51">
        <f>SUM(H43:H47)</f>
        <v>0</v>
      </c>
      <c r="I48" s="51">
        <f>SUM(I43:I47)</f>
        <v>0</v>
      </c>
    </row>
    <row r="49" spans="1:9" s="8" customFormat="1" ht="16.5">
      <c r="A49" s="23" t="s">
        <v>33</v>
      </c>
      <c r="B49" s="15"/>
      <c r="C49" s="15"/>
      <c r="D49" s="50">
        <f t="shared" si="3"/>
        <v>0</v>
      </c>
      <c r="E49" s="24"/>
      <c r="F49" s="24"/>
      <c r="G49" s="42"/>
      <c r="H49" s="42"/>
      <c r="I49" s="24"/>
    </row>
    <row r="50" spans="1:9" s="8" customFormat="1" ht="16.5">
      <c r="A50" s="23" t="s">
        <v>34</v>
      </c>
      <c r="B50" s="15"/>
      <c r="C50" s="15"/>
      <c r="D50" s="50">
        <f t="shared" si="3"/>
        <v>0</v>
      </c>
      <c r="E50" s="24"/>
      <c r="F50" s="38" t="s">
        <v>63</v>
      </c>
      <c r="G50" s="39"/>
      <c r="H50" s="39"/>
      <c r="I50" s="24"/>
    </row>
    <row r="51" spans="1:9" s="8" customFormat="1" ht="17.25" thickBot="1">
      <c r="A51" s="31" t="s">
        <v>14</v>
      </c>
      <c r="B51" s="15"/>
      <c r="C51" s="15"/>
      <c r="D51" s="50">
        <f t="shared" si="3"/>
        <v>0</v>
      </c>
      <c r="E51" s="24"/>
      <c r="F51" s="23" t="s">
        <v>65</v>
      </c>
      <c r="G51" s="15"/>
      <c r="H51" s="15"/>
      <c r="I51" s="50">
        <f>H51-G51</f>
        <v>0</v>
      </c>
    </row>
    <row r="52" spans="1:9" s="8" customFormat="1" ht="18" thickBot="1" thickTop="1">
      <c r="A52" s="33" t="s">
        <v>15</v>
      </c>
      <c r="B52" s="32"/>
      <c r="C52" s="32"/>
      <c r="D52" s="50">
        <f t="shared" si="3"/>
        <v>0</v>
      </c>
      <c r="E52" s="24"/>
      <c r="F52" s="23" t="s">
        <v>64</v>
      </c>
      <c r="G52" s="15"/>
      <c r="H52" s="15"/>
      <c r="I52" s="50">
        <f>H52-G52</f>
        <v>0</v>
      </c>
    </row>
    <row r="53" spans="1:9" s="8" customFormat="1" ht="17.25" thickTop="1">
      <c r="A53" s="41"/>
      <c r="B53" s="51">
        <f>SUM(B46:B52)</f>
        <v>0</v>
      </c>
      <c r="C53" s="51">
        <f>SUM(C46:C52)</f>
        <v>0</v>
      </c>
      <c r="D53" s="51">
        <f>SUM(D45:D52)</f>
        <v>0</v>
      </c>
      <c r="E53" s="24"/>
      <c r="F53" s="23" t="s">
        <v>66</v>
      </c>
      <c r="G53" s="15"/>
      <c r="H53" s="15"/>
      <c r="I53" s="50">
        <f>H53-G53</f>
        <v>0</v>
      </c>
    </row>
    <row r="54" spans="1:9" s="8" customFormat="1" ht="17.25" thickBot="1">
      <c r="A54" s="38" t="s">
        <v>35</v>
      </c>
      <c r="B54" s="42"/>
      <c r="C54" s="42"/>
      <c r="D54" s="43"/>
      <c r="E54" s="24"/>
      <c r="F54" s="31" t="s">
        <v>14</v>
      </c>
      <c r="G54" s="32"/>
      <c r="H54" s="32"/>
      <c r="I54" s="50">
        <f>H54-G54</f>
        <v>0</v>
      </c>
    </row>
    <row r="55" spans="1:9" s="8" customFormat="1" ht="17.25" thickTop="1">
      <c r="A55" s="23" t="s">
        <v>26</v>
      </c>
      <c r="B55" s="39"/>
      <c r="C55" s="39"/>
      <c r="D55" s="24"/>
      <c r="E55" s="24"/>
      <c r="F55" s="33" t="s">
        <v>15</v>
      </c>
      <c r="G55" s="51">
        <f>SUM(G30)</f>
        <v>0</v>
      </c>
      <c r="H55" s="51">
        <f>SUM(H30)</f>
        <v>0</v>
      </c>
      <c r="I55" s="51">
        <f>SUM(I30)</f>
        <v>0</v>
      </c>
    </row>
    <row r="56" spans="1:9" s="8" customFormat="1" ht="16.5">
      <c r="A56" s="23" t="s">
        <v>36</v>
      </c>
      <c r="B56" s="15"/>
      <c r="C56" s="15"/>
      <c r="D56" s="50">
        <f>C56-B56</f>
        <v>0</v>
      </c>
      <c r="E56" s="24"/>
      <c r="F56" s="41"/>
      <c r="G56" s="42"/>
      <c r="H56" s="42"/>
      <c r="I56" s="42"/>
    </row>
    <row r="57" spans="1:9" s="8" customFormat="1" ht="16.5">
      <c r="A57" s="23" t="s">
        <v>37</v>
      </c>
      <c r="B57" s="15"/>
      <c r="C57" s="15"/>
      <c r="D57" s="50">
        <f>C57-B57</f>
        <v>0</v>
      </c>
      <c r="E57" s="24"/>
      <c r="F57" s="38" t="s">
        <v>69</v>
      </c>
      <c r="G57" s="39"/>
      <c r="H57" s="39"/>
      <c r="I57" s="39"/>
    </row>
    <row r="58" spans="1:9" s="8" customFormat="1" ht="16.5">
      <c r="A58" s="23" t="s">
        <v>38</v>
      </c>
      <c r="B58" s="15"/>
      <c r="C58" s="15"/>
      <c r="D58" s="50">
        <f>C58-B58</f>
        <v>0</v>
      </c>
      <c r="E58" s="24"/>
      <c r="F58" s="23" t="s">
        <v>67</v>
      </c>
      <c r="G58" s="15"/>
      <c r="H58" s="15"/>
      <c r="I58" s="50">
        <f>H58-G58</f>
        <v>0</v>
      </c>
    </row>
    <row r="59" spans="1:9" s="8" customFormat="1" ht="17.25" thickBot="1">
      <c r="A59" s="31" t="s">
        <v>14</v>
      </c>
      <c r="B59" s="15"/>
      <c r="C59" s="15"/>
      <c r="D59" s="50">
        <f>C59-B59</f>
        <v>0</v>
      </c>
      <c r="E59" s="24"/>
      <c r="F59" s="23" t="s">
        <v>68</v>
      </c>
      <c r="G59" s="15"/>
      <c r="H59" s="15"/>
      <c r="I59" s="50">
        <f>H59-G59</f>
        <v>0</v>
      </c>
    </row>
    <row r="60" spans="1:9" s="8" customFormat="1" ht="18" thickBot="1" thickTop="1">
      <c r="A60" s="33" t="s">
        <v>15</v>
      </c>
      <c r="B60" s="32"/>
      <c r="C60" s="32"/>
      <c r="D60" s="50">
        <f>C60-B60</f>
        <v>0</v>
      </c>
      <c r="E60" s="24"/>
      <c r="F60" s="31" t="s">
        <v>14</v>
      </c>
      <c r="G60" s="32"/>
      <c r="H60" s="32"/>
      <c r="I60" s="50">
        <f>H60-G60</f>
        <v>0</v>
      </c>
    </row>
    <row r="61" spans="1:9" s="8" customFormat="1" ht="17.25" thickTop="1">
      <c r="A61" s="41"/>
      <c r="B61" s="51">
        <f>SUM(B56:B60)</f>
        <v>0</v>
      </c>
      <c r="C61" s="51">
        <f>SUM(C56:C60)</f>
        <v>0</v>
      </c>
      <c r="D61" s="51">
        <f>SUM(D56:D60)</f>
        <v>0</v>
      </c>
      <c r="E61" s="24"/>
      <c r="F61" s="33" t="s">
        <v>15</v>
      </c>
      <c r="G61" s="51">
        <f>SUM(G58:G60)</f>
        <v>0</v>
      </c>
      <c r="H61" s="51">
        <f>SUM(H58:H60)</f>
        <v>0</v>
      </c>
      <c r="I61" s="51">
        <f>SUM(I58:I60)</f>
        <v>0</v>
      </c>
    </row>
    <row r="62" spans="1:9" s="8" customFormat="1" ht="16.5">
      <c r="A62" s="38" t="s">
        <v>39</v>
      </c>
      <c r="B62" s="42"/>
      <c r="C62" s="42"/>
      <c r="D62" s="43"/>
      <c r="E62" s="24"/>
      <c r="F62" s="46"/>
      <c r="G62" s="43"/>
      <c r="H62" s="43"/>
      <c r="I62" s="24"/>
    </row>
    <row r="63" spans="1:9" s="8" customFormat="1" ht="16.5">
      <c r="A63" s="23" t="s">
        <v>40</v>
      </c>
      <c r="B63" s="15"/>
      <c r="C63" s="15"/>
      <c r="D63" s="50">
        <f>C63-B63</f>
        <v>0</v>
      </c>
      <c r="E63" s="24"/>
      <c r="F63" s="7"/>
      <c r="G63" s="7"/>
      <c r="H63" s="7"/>
      <c r="I63" s="7"/>
    </row>
    <row r="64" spans="1:9" s="8" customFormat="1" ht="16.5">
      <c r="A64" s="23" t="s">
        <v>41</v>
      </c>
      <c r="B64" s="15"/>
      <c r="C64" s="15"/>
      <c r="D64" s="50">
        <f>C64-B64</f>
        <v>0</v>
      </c>
      <c r="E64" s="24"/>
      <c r="F64" s="7"/>
      <c r="G64" s="7"/>
      <c r="H64" s="7"/>
      <c r="I64" s="7"/>
    </row>
    <row r="65" spans="1:9" s="8" customFormat="1" ht="16.5">
      <c r="A65" s="23" t="s">
        <v>42</v>
      </c>
      <c r="B65" s="15"/>
      <c r="C65" s="15"/>
      <c r="D65" s="50">
        <f aca="true" t="shared" si="4" ref="D65:D70">C65-B65</f>
        <v>0</v>
      </c>
      <c r="E65" s="24"/>
      <c r="F65" s="7"/>
      <c r="G65" s="7"/>
      <c r="H65" s="7"/>
      <c r="I65" s="7"/>
    </row>
    <row r="66" spans="1:9" s="8" customFormat="1" ht="16.5">
      <c r="A66" s="23" t="s">
        <v>43</v>
      </c>
      <c r="B66" s="15"/>
      <c r="C66" s="15"/>
      <c r="D66" s="50">
        <f t="shared" si="4"/>
        <v>0</v>
      </c>
      <c r="E66" s="24"/>
      <c r="F66" s="7"/>
      <c r="G66" s="7"/>
      <c r="H66" s="7"/>
      <c r="I66" s="7"/>
    </row>
    <row r="67" spans="1:9" s="8" customFormat="1" ht="16.5">
      <c r="A67" s="23" t="s">
        <v>44</v>
      </c>
      <c r="B67" s="15"/>
      <c r="C67" s="15"/>
      <c r="D67" s="50">
        <f t="shared" si="4"/>
        <v>0</v>
      </c>
      <c r="E67" s="24"/>
      <c r="F67" s="7"/>
      <c r="G67" s="7"/>
      <c r="H67" s="7"/>
      <c r="I67" s="7"/>
    </row>
    <row r="68" spans="1:9" s="8" customFormat="1" ht="16.5">
      <c r="A68" s="23" t="s">
        <v>32</v>
      </c>
      <c r="B68" s="15"/>
      <c r="C68" s="15"/>
      <c r="D68" s="50">
        <f t="shared" si="4"/>
        <v>0</v>
      </c>
      <c r="E68" s="24"/>
      <c r="F68" s="7"/>
      <c r="G68" s="7"/>
      <c r="H68" s="7"/>
      <c r="I68" s="7"/>
    </row>
    <row r="69" spans="1:9" s="8" customFormat="1" ht="17.25" thickBot="1">
      <c r="A69" s="31" t="s">
        <v>14</v>
      </c>
      <c r="B69" s="15"/>
      <c r="C69" s="15"/>
      <c r="D69" s="50">
        <f t="shared" si="4"/>
        <v>0</v>
      </c>
      <c r="E69" s="24"/>
      <c r="F69" s="7"/>
      <c r="G69" s="7"/>
      <c r="H69" s="7"/>
      <c r="I69" s="7"/>
    </row>
    <row r="70" spans="1:9" s="8" customFormat="1" ht="18" thickBot="1" thickTop="1">
      <c r="A70" s="33" t="s">
        <v>15</v>
      </c>
      <c r="B70" s="32"/>
      <c r="C70" s="32"/>
      <c r="D70" s="50">
        <f t="shared" si="4"/>
        <v>0</v>
      </c>
      <c r="E70" s="24"/>
      <c r="F70" s="7"/>
      <c r="G70" s="7"/>
      <c r="H70" s="7"/>
      <c r="I70" s="7"/>
    </row>
    <row r="71" spans="1:9" s="8" customFormat="1" ht="17.25" thickTop="1">
      <c r="A71" s="47"/>
      <c r="B71" s="51">
        <f>SUM(B64:B70)</f>
        <v>0</v>
      </c>
      <c r="C71" s="51">
        <f>SUM(C64:C70)</f>
        <v>0</v>
      </c>
      <c r="D71" s="51">
        <f>SUM(D63:D70)</f>
        <v>0</v>
      </c>
      <c r="E71" s="24"/>
      <c r="F71" s="7"/>
      <c r="G71" s="7"/>
      <c r="H71" s="7"/>
      <c r="I71" s="7"/>
    </row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>
      <c r="A90" s="48"/>
    </row>
  </sheetData>
  <sheetProtection sheet="1" objects="1" scenarios="1"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5511811023622047" right="0.4724409448818898" top="0.15748031496062992" bottom="0.5118110236220472" header="0.35433070866141736" footer="0.5118110236220472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SMILEY</cp:lastModifiedBy>
  <cp:lastPrinted>2007-05-22T21:11:00Z</cp:lastPrinted>
  <dcterms:created xsi:type="dcterms:W3CDTF">2002-11-14T18:47:55Z</dcterms:created>
  <dcterms:modified xsi:type="dcterms:W3CDTF">2007-05-22T21:12:20Z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  <property fmtid="{D5CDD505-2E9C-101B-9397-08002B2CF9AE}" pid="3" name="SE DAP">
    <vt:lpwstr>[ContentDir]\Student\websters\templates\budget\project assistance\monthly budget (au) project assistance.xml</vt:lpwstr>
  </property>
  <property fmtid="{D5CDD505-2E9C-101B-9397-08002B2CF9AE}" pid="4" name="SE Mode">
    <vt:lpwstr>student</vt:lpwstr>
  </property>
  <property fmtid="{D5CDD505-2E9C-101B-9397-08002B2CF9AE}" pid="5" name="SE DAP Default">
    <vt:lpwstr>[ContentDir]\Student\websters\templates\budget\project assistance\monthly budget (au) project assistance.xml</vt:lpwstr>
  </property>
  <property fmtid="{D5CDD505-2E9C-101B-9397-08002B2CF9AE}" pid="6" name="SE DAP Check Values">
    <vt:lpwstr>0</vt:lpwstr>
  </property>
  <property fmtid="{D5CDD505-2E9C-101B-9397-08002B2CF9AE}" pid="7" name="SE DAP Window Handle">
    <vt:lpwstr>984098</vt:lpwstr>
  </property>
</Properties>
</file>