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645" windowHeight="7695" activeTab="1"/>
  </bookViews>
  <sheets>
    <sheet name="2007_08" sheetId="1" r:id="rId1"/>
    <sheet name="2008_09" sheetId="2" r:id="rId2"/>
    <sheet name="Uputa za kalendar" sheetId="3" r:id="rId3"/>
    <sheet name="Izrada novog kalendara" sheetId="4" r:id="rId4"/>
  </sheets>
  <definedNames/>
  <calcPr fullCalcOnLoad="1"/>
</workbook>
</file>

<file path=xl/comments1.xml><?xml version="1.0" encoding="utf-8"?>
<comments xmlns="http://schemas.openxmlformats.org/spreadsheetml/2006/main">
  <authors>
    <author>Ankica Jagnjić</author>
  </authors>
  <commentList>
    <comment ref="K1" authorId="0">
      <text>
        <r>
          <rPr>
            <sz val="8"/>
            <rFont val="Tahoma"/>
            <family val="0"/>
          </rPr>
          <t>u - tjedan sa nastavom ujutro
p - tjedan s nastavom popodne</t>
        </r>
      </text>
    </comment>
    <comment ref="N19" authorId="0">
      <text>
        <r>
          <rPr>
            <b/>
            <sz val="8"/>
            <rFont val="Tahoma"/>
            <family val="0"/>
          </rPr>
          <t>radnih dana u I polugodištu</t>
        </r>
        <r>
          <rPr>
            <sz val="8"/>
            <rFont val="Tahoma"/>
            <family val="0"/>
          </rPr>
          <t xml:space="preserve">
</t>
        </r>
      </text>
    </comment>
    <comment ref="N45" authorId="0">
      <text>
        <r>
          <rPr>
            <b/>
            <sz val="8"/>
            <rFont val="Tahoma"/>
            <family val="0"/>
          </rPr>
          <t>radnih dana u II polugodištu</t>
        </r>
      </text>
    </comment>
    <comment ref="N46" authorId="0">
      <text>
        <r>
          <rPr>
            <sz val="8"/>
            <rFont val="Tahoma"/>
            <family val="0"/>
          </rPr>
          <t xml:space="preserve">radnih dana u nastavnoj godini
</t>
        </r>
      </text>
    </comment>
    <comment ref="C49" authorId="0">
      <text>
        <r>
          <rPr>
            <b/>
            <sz val="8"/>
            <rFont val="Tahoma"/>
            <family val="0"/>
          </rPr>
          <t xml:space="preserve">prikaz broja nastavnih dana  ponedjeljkom, utorkom, .. </t>
        </r>
      </text>
    </comment>
  </commentList>
</comments>
</file>

<file path=xl/comments2.xml><?xml version="1.0" encoding="utf-8"?>
<comments xmlns="http://schemas.openxmlformats.org/spreadsheetml/2006/main">
  <authors>
    <author>Ankica Jagnjić</author>
  </authors>
  <commentList>
    <comment ref="K1" authorId="0">
      <text>
        <r>
          <rPr>
            <sz val="8"/>
            <rFont val="Tahoma"/>
            <family val="0"/>
          </rPr>
          <t>u - tjedan sa nastavom ujutro
p - tjedan s nastavom popodne</t>
        </r>
      </text>
    </comment>
    <comment ref="N19" authorId="0">
      <text>
        <r>
          <rPr>
            <b/>
            <sz val="8"/>
            <rFont val="Tahoma"/>
            <family val="0"/>
          </rPr>
          <t>radnih dana u I polugodištu</t>
        </r>
        <r>
          <rPr>
            <sz val="8"/>
            <rFont val="Tahoma"/>
            <family val="0"/>
          </rPr>
          <t xml:space="preserve">
</t>
        </r>
      </text>
    </comment>
    <comment ref="N45" authorId="0">
      <text>
        <r>
          <rPr>
            <b/>
            <sz val="8"/>
            <rFont val="Tahoma"/>
            <family val="0"/>
          </rPr>
          <t>radnih dana u II polugodištu</t>
        </r>
      </text>
    </comment>
    <comment ref="N46" authorId="0">
      <text>
        <r>
          <rPr>
            <sz val="8"/>
            <rFont val="Tahoma"/>
            <family val="0"/>
          </rPr>
          <t xml:space="preserve">radnih dana u nastavnoj godini
</t>
        </r>
      </text>
    </comment>
  </commentList>
</comments>
</file>

<file path=xl/comments4.xml><?xml version="1.0" encoding="utf-8"?>
<comments xmlns="http://schemas.openxmlformats.org/spreadsheetml/2006/main">
  <authors>
    <author>Ankica Jagnjić</author>
  </authors>
  <commentList>
    <comment ref="K1" authorId="0">
      <text>
        <r>
          <rPr>
            <sz val="8"/>
            <rFont val="Tahoma"/>
            <family val="0"/>
          </rPr>
          <t>u - tjedan sa nastavom ujutro
p - tjedan s nastavom popodne</t>
        </r>
      </text>
    </comment>
    <comment ref="N19" authorId="0">
      <text>
        <r>
          <rPr>
            <b/>
            <sz val="8"/>
            <rFont val="Tahoma"/>
            <family val="0"/>
          </rPr>
          <t>radnih dana u I polugodištu</t>
        </r>
        <r>
          <rPr>
            <sz val="8"/>
            <rFont val="Tahoma"/>
            <family val="0"/>
          </rPr>
          <t xml:space="preserve">
</t>
        </r>
      </text>
    </comment>
    <comment ref="N45" authorId="0">
      <text>
        <r>
          <rPr>
            <b/>
            <sz val="8"/>
            <rFont val="Tahoma"/>
            <family val="0"/>
          </rPr>
          <t>radnih dana u II polugodištu</t>
        </r>
      </text>
    </comment>
    <comment ref="N46" authorId="0">
      <text>
        <r>
          <rPr>
            <sz val="8"/>
            <rFont val="Tahoma"/>
            <family val="0"/>
          </rPr>
          <t xml:space="preserve">radnih dana u nastavnoj godini
</t>
        </r>
      </text>
    </comment>
    <comment ref="C48" authorId="0">
      <text>
        <r>
          <rPr>
            <b/>
            <sz val="8"/>
            <rFont val="Tahoma"/>
            <family val="0"/>
          </rPr>
          <t>upišite koliko je nenastavnih dana bilo ponedjeljkom, utorkom, .. uključujući i zimske i proljetne praznike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<sst xmlns="http://schemas.openxmlformats.org/spreadsheetml/2006/main" count="274" uniqueCount="123">
  <si>
    <t>UTO</t>
  </si>
  <si>
    <t>SRI</t>
  </si>
  <si>
    <t>ČET</t>
  </si>
  <si>
    <t>PET</t>
  </si>
  <si>
    <t>SUB</t>
  </si>
  <si>
    <t>NED</t>
  </si>
  <si>
    <t>PON</t>
  </si>
  <si>
    <t>SMJENA</t>
  </si>
  <si>
    <t>9</t>
  </si>
  <si>
    <t>8</t>
  </si>
  <si>
    <t>10</t>
  </si>
  <si>
    <t>11</t>
  </si>
  <si>
    <t>12</t>
  </si>
  <si>
    <t>1</t>
  </si>
  <si>
    <t>2</t>
  </si>
  <si>
    <t>3</t>
  </si>
  <si>
    <t>4</t>
  </si>
  <si>
    <t>5</t>
  </si>
  <si>
    <t>6</t>
  </si>
  <si>
    <t>7</t>
  </si>
  <si>
    <t>2006./2007.</t>
  </si>
  <si>
    <t>14.11. Dan škole</t>
  </si>
  <si>
    <t>30.05. Izleti, 31.05. Dan športa</t>
  </si>
  <si>
    <t>18.05. Stručna ekskurzija</t>
  </si>
  <si>
    <t>08.06. Slobodan dan</t>
  </si>
  <si>
    <t>u</t>
  </si>
  <si>
    <t>p</t>
  </si>
  <si>
    <t>broj radnog tjedna</t>
  </si>
  <si>
    <t>broj radnih dana u tjednu</t>
  </si>
  <si>
    <t>Obaveze nastavnika i razrednika</t>
  </si>
  <si>
    <t>tjedan u mjesecu.</t>
  </si>
  <si>
    <t xml:space="preserve">posebni dani </t>
  </si>
  <si>
    <t>30</t>
  </si>
  <si>
    <t>31</t>
  </si>
  <si>
    <t>24</t>
  </si>
  <si>
    <t>200 ./200 .</t>
  </si>
  <si>
    <t xml:space="preserve"> i kopirajte u tablicu.</t>
  </si>
  <si>
    <t xml:space="preserve">Iz priloženih tablica označite kombinaciju koja odgovara datumima </t>
  </si>
  <si>
    <t>Obrišite sve upute!</t>
  </si>
  <si>
    <t>Priprema imenika</t>
  </si>
  <si>
    <t>Planovi i programi</t>
  </si>
  <si>
    <t>Statistika polugodišta</t>
  </si>
  <si>
    <t>25</t>
  </si>
  <si>
    <t>26</t>
  </si>
  <si>
    <t>27</t>
  </si>
  <si>
    <t>28</t>
  </si>
  <si>
    <t>20</t>
  </si>
  <si>
    <t>21</t>
  </si>
  <si>
    <t>23</t>
  </si>
  <si>
    <t>29</t>
  </si>
  <si>
    <t>2007./2008.</t>
  </si>
  <si>
    <t>Provjerite projeve radnih tjedana!</t>
  </si>
  <si>
    <t xml:space="preserve">Nenastavne dane obojite. </t>
  </si>
  <si>
    <t>Provjerite smjene!</t>
  </si>
  <si>
    <t>Upišite važne datume kao dan škole i li rokove za predaju radova!!</t>
  </si>
  <si>
    <t>Nastavnih dana:</t>
  </si>
  <si>
    <t xml:space="preserve">18.05. </t>
  </si>
  <si>
    <t>Stručni izlet</t>
  </si>
  <si>
    <t>14.11.</t>
  </si>
  <si>
    <t xml:space="preserve"> Dan škole</t>
  </si>
  <si>
    <t>Statistika šk.god.</t>
  </si>
  <si>
    <t>Statistika nast. god.</t>
  </si>
  <si>
    <t>broj nastavnih dana</t>
  </si>
  <si>
    <t xml:space="preserve">30.05. </t>
  </si>
  <si>
    <t>Izleti</t>
  </si>
  <si>
    <t xml:space="preserve">08.06. </t>
  </si>
  <si>
    <t>Slobodan dan</t>
  </si>
  <si>
    <t>Nacionalni ispiti</t>
  </si>
  <si>
    <t>uputa</t>
  </si>
  <si>
    <t>Ovim kalendarom su na jednom listu formata A4 prikazani nastavni, nenastavni i neradni dani</t>
  </si>
  <si>
    <t>U stupcima D do J su upisani datumi.</t>
  </si>
  <si>
    <t>U stupcu K je oznaka smjene</t>
  </si>
  <si>
    <t>U stupcu L je broj radnog tjedna u mjesecu</t>
  </si>
  <si>
    <t>U stupcu M je izračun broja ranih dana u tjednu</t>
  </si>
  <si>
    <t>U stupcima N i O je prostor za upis datuma i opisa obaveze ili događaja.</t>
  </si>
  <si>
    <t>STUPCI</t>
  </si>
  <si>
    <t>Od 3. do 47. retka su upisani datumi tekuće školske godine</t>
  </si>
  <si>
    <t>U stupcu N je na kraju svakog obrazovnog razdoblja izračun nastavnih dana.</t>
  </si>
  <si>
    <t>RECI</t>
  </si>
  <si>
    <t>U 49 retku je izračun nastavnih dana po danima.</t>
  </si>
  <si>
    <t>U A - stupcu su rubrike za upis obaveza razrednika i nastavnika tijekom godine.</t>
  </si>
  <si>
    <t>U stupcu B je oznaka mjeseca,a u stupcu C oznaka radnog tjedna.</t>
  </si>
  <si>
    <t>Podebljani datumi su nastavni dani</t>
  </si>
  <si>
    <t>U D49 je broj ponedjeljaka koji su nastavni dani.</t>
  </si>
  <si>
    <t xml:space="preserve">Stranica </t>
  </si>
  <si>
    <t xml:space="preserve">je prilagođena formatu papira A4 tako da kalendar možete ispisati na jednom listu papira. </t>
  </si>
  <si>
    <t>ĆELIJE</t>
  </si>
  <si>
    <t>Ćelije koje u gornjem desnom uglu imaju crvenu oznaku sadrže komentar.</t>
  </si>
  <si>
    <t xml:space="preserve">Ćelije koje sadrže ispred broja za datum imaju upisan apostrof: '3. </t>
  </si>
  <si>
    <t>Zeleno obojene ćelije su nenastavni dani.</t>
  </si>
  <si>
    <t>Ćelije u kojima je broj upisan kao tekst su poravnate na lijevo.</t>
  </si>
  <si>
    <t>Podebljane ćelije su nastavni dani</t>
  </si>
  <si>
    <t>Komentar je vidljiv kada pokazivač miša postavite iznad ćelije.</t>
  </si>
  <si>
    <t>Ćelije koje sadrže formule su zaštićene i njihov sadržaj ne možete brisati ili mijenjati.</t>
  </si>
  <si>
    <t>U E49 je broj utoraka koji su nastavni dani.</t>
  </si>
  <si>
    <t>Upisom apostrofa broj se  "računa" kao tekst, a time omogućujemo korektni izračun nastavnih dana.</t>
  </si>
  <si>
    <t>Zeleno obojani su nenastavni dani ( praznici, zimski, proljetni i ljetni odmor ili praznici).</t>
  </si>
  <si>
    <t>Na trećem radnom listu je predložak i uputa za izradu kalendara za sljedeću školsku godinu.</t>
  </si>
  <si>
    <t>Kada ispunite sve potrebne stupce i retke, uklonite iz prikaza stupce i retke koji Vam nisu potrebni:</t>
  </si>
  <si>
    <t>Na tipkovnici pritisnite i držite tipke Ctrl i Shift, a potom pritisnite tipku desne strelice. Svi stupci desno od ovoga stupca će biti označeni.</t>
  </si>
  <si>
    <t>Kliknite na prvi stupac kojeg želite sakriti.</t>
  </si>
  <si>
    <t>Iz izbornika Oblikovanje, odaberite Stupca, a potom Sakrij. Svi označeni stupci bit će skriveni, a time i slike u pozadini tih stupaca.</t>
  </si>
  <si>
    <t>Ponovite za retke.</t>
  </si>
  <si>
    <t>tjedan u mjesecu</t>
  </si>
  <si>
    <t>PONEDJELJAK</t>
  </si>
  <si>
    <t>UTORAK</t>
  </si>
  <si>
    <t>SRIJEDA</t>
  </si>
  <si>
    <t>ČETVRTAK</t>
  </si>
  <si>
    <t>PETAK</t>
  </si>
  <si>
    <t>SUBOTA</t>
  </si>
  <si>
    <t>NEDJELJA</t>
  </si>
  <si>
    <t>22</t>
  </si>
  <si>
    <t>2008./2009.</t>
  </si>
  <si>
    <t>13</t>
  </si>
  <si>
    <t>14</t>
  </si>
  <si>
    <t>15</t>
  </si>
  <si>
    <t>16</t>
  </si>
  <si>
    <t>17</t>
  </si>
  <si>
    <t>18</t>
  </si>
  <si>
    <t>19</t>
  </si>
  <si>
    <t>Broj nastavnih dana:</t>
  </si>
  <si>
    <t>5.10.</t>
  </si>
  <si>
    <t>Dan učitelja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</si>
</sst>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[$-41A]d\.\ mmmm\ yyyy"/>
    <numFmt numFmtId="173" formatCode="&quot;Da&quot;;&quot;Da&quot;;&quot;Ne&quot;"/>
    <numFmt numFmtId="174" formatCode="&quot;Istinito&quot;;&quot;Istinito&quot;;&quot;Neistinito&quot;"/>
    <numFmt numFmtId="175" formatCode="&quot;Uključeno&quot;;&quot;Uključeno&quot;;&quot;Isključeno&quot;"/>
    <numFmt numFmtId="176" formatCode="0000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Fill="1" applyAlignment="1" applyProtection="1">
      <alignment wrapText="1"/>
      <protection locked="0"/>
    </xf>
    <xf numFmtId="49" fontId="1" fillId="0" borderId="1" xfId="0" applyNumberFormat="1" applyFont="1" applyFill="1" applyBorder="1" applyAlignment="1" applyProtection="1">
      <alignment horizontal="center" textRotation="90"/>
      <protection locked="0"/>
    </xf>
    <xf numFmtId="49" fontId="1" fillId="0" borderId="1" xfId="0" applyNumberFormat="1" applyFont="1" applyFill="1" applyBorder="1" applyAlignment="1" applyProtection="1">
      <alignment horizontal="center" textRotation="90" wrapText="1"/>
      <protection locked="0"/>
    </xf>
    <xf numFmtId="49" fontId="8" fillId="0" borderId="1" xfId="0" applyNumberFormat="1" applyFont="1" applyFill="1" applyBorder="1" applyAlignment="1" applyProtection="1">
      <alignment horizontal="center" textRotation="90"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/>
      <protection/>
    </xf>
    <xf numFmtId="49" fontId="1" fillId="0" borderId="6" xfId="0" applyNumberFormat="1" applyFont="1" applyFill="1" applyBorder="1" applyAlignment="1" applyProtection="1">
      <alignment horizontal="center" textRotation="90"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8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1" fillId="0" borderId="9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 quotePrefix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center"/>
      <protection locked="0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0" fontId="0" fillId="3" borderId="13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5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 quotePrefix="1">
      <alignment/>
      <protection locked="0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49" fontId="5" fillId="2" borderId="5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49" fontId="5" fillId="2" borderId="1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49" fontId="5" fillId="2" borderId="9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0" fillId="5" borderId="13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5" borderId="15" xfId="0" applyFont="1" applyFill="1" applyBorder="1" applyAlignment="1" applyProtection="1">
      <alignment horizontal="center"/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 quotePrefix="1">
      <alignment/>
      <protection locked="0"/>
    </xf>
    <xf numFmtId="1" fontId="0" fillId="4" borderId="1" xfId="0" applyNumberFormat="1" applyFont="1" applyFill="1" applyBorder="1" applyAlignment="1" applyProtection="1" quotePrefix="1">
      <alignment horizontal="center"/>
      <protection locked="0"/>
    </xf>
    <xf numFmtId="0" fontId="0" fillId="0" borderId="0" xfId="0" applyFont="1" applyFill="1" applyAlignment="1" applyProtection="1">
      <alignment wrapText="1"/>
      <protection locked="0"/>
    </xf>
    <xf numFmtId="1" fontId="0" fillId="0" borderId="0" xfId="0" applyNumberFormat="1" applyFont="1" applyFill="1" applyAlignment="1" applyProtection="1">
      <alignment/>
      <protection locked="0"/>
    </xf>
    <xf numFmtId="0" fontId="12" fillId="0" borderId="0" xfId="15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" fontId="8" fillId="0" borderId="9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1" fontId="8" fillId="0" borderId="1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3" borderId="19" xfId="0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1" fontId="1" fillId="0" borderId="1" xfId="0" applyNumberFormat="1" applyFont="1" applyFill="1" applyBorder="1" applyAlignment="1" applyProtection="1" quotePrefix="1">
      <alignment horizontal="center"/>
      <protection locked="0"/>
    </xf>
    <xf numFmtId="1" fontId="2" fillId="0" borderId="1" xfId="0" applyNumberFormat="1" applyFont="1" applyFill="1" applyBorder="1" applyAlignment="1" applyProtection="1" quotePrefix="1">
      <alignment horizontal="center"/>
      <protection locked="0"/>
    </xf>
    <xf numFmtId="1" fontId="6" fillId="0" borderId="1" xfId="0" applyNumberFormat="1" applyFont="1" applyFill="1" applyBorder="1" applyAlignment="1" applyProtection="1" quotePrefix="1">
      <alignment horizontal="center"/>
      <protection locked="0"/>
    </xf>
    <xf numFmtId="49" fontId="1" fillId="0" borderId="1" xfId="0" applyNumberFormat="1" applyFont="1" applyFill="1" applyBorder="1" applyAlignment="1" applyProtection="1" quotePrefix="1">
      <alignment horizontal="center"/>
      <protection locked="0"/>
    </xf>
    <xf numFmtId="0" fontId="0" fillId="5" borderId="19" xfId="0" applyFont="1" applyFill="1" applyBorder="1" applyAlignment="1" applyProtection="1">
      <alignment horizontal="center"/>
      <protection locked="0"/>
    </xf>
    <xf numFmtId="1" fontId="9" fillId="0" borderId="5" xfId="0" applyNumberFormat="1" applyFont="1" applyFill="1" applyBorder="1" applyAlignment="1" applyProtection="1">
      <alignment horizontal="center"/>
      <protection locked="0"/>
    </xf>
    <xf numFmtId="1" fontId="0" fillId="0" borderId="5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49" fontId="1" fillId="0" borderId="6" xfId="0" applyNumberFormat="1" applyFont="1" applyFill="1" applyBorder="1" applyAlignment="1" applyProtection="1">
      <alignment horizontal="center" textRotation="90"/>
      <protection locked="0"/>
    </xf>
    <xf numFmtId="49" fontId="1" fillId="0" borderId="0" xfId="0" applyNumberFormat="1" applyFont="1" applyFill="1" applyBorder="1" applyAlignment="1" applyProtection="1">
      <alignment horizontal="center" textRotation="90"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1" fillId="0" borderId="1" xfId="0" applyFont="1" applyFill="1" applyBorder="1" applyAlignment="1" applyProtection="1">
      <alignment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14" fillId="0" borderId="0" xfId="15" applyFont="1" applyAlignment="1" applyProtection="1">
      <alignment/>
      <protection locked="0"/>
    </xf>
    <xf numFmtId="0" fontId="0" fillId="4" borderId="0" xfId="0" applyFont="1" applyFill="1" applyAlignment="1" applyProtection="1" quotePrefix="1">
      <alignment/>
      <protection locked="0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13</xdr:row>
      <xdr:rowOff>19050</xdr:rowOff>
    </xdr:from>
    <xdr:to>
      <xdr:col>26</xdr:col>
      <xdr:colOff>219075</xdr:colOff>
      <xdr:row>17</xdr:row>
      <xdr:rowOff>76200</xdr:rowOff>
    </xdr:to>
    <xdr:grpSp>
      <xdr:nvGrpSpPr>
        <xdr:cNvPr id="1" name="Group 8"/>
        <xdr:cNvGrpSpPr>
          <a:grpSpLocks/>
        </xdr:cNvGrpSpPr>
      </xdr:nvGrpSpPr>
      <xdr:grpSpPr>
        <a:xfrm>
          <a:off x="6324600" y="3495675"/>
          <a:ext cx="2562225" cy="895350"/>
          <a:chOff x="883" y="62"/>
          <a:chExt cx="266" cy="94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921" y="69"/>
            <a:ext cx="228" cy="8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Ispred datuma nenastavnog dana upišite apostrof (tipka desno od nula).
Na taj način omogućujete točan izračun radnih dana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83" y="62"/>
            <a:ext cx="19" cy="1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workbookViewId="0" topLeftCell="A16">
      <selection activeCell="G42" sqref="G42"/>
    </sheetView>
  </sheetViews>
  <sheetFormatPr defaultColWidth="9.140625" defaultRowHeight="12.75" zeroHeight="1"/>
  <cols>
    <col min="1" max="1" width="18.57421875" style="5" customWidth="1"/>
    <col min="2" max="2" width="3.28125" style="5" bestFit="1" customWidth="1"/>
    <col min="3" max="3" width="5.140625" style="5" customWidth="1"/>
    <col min="4" max="10" width="4.00390625" style="5" bestFit="1" customWidth="1"/>
    <col min="11" max="11" width="4.421875" style="5" customWidth="1"/>
    <col min="12" max="12" width="4.00390625" style="5" customWidth="1"/>
    <col min="13" max="13" width="5.28125" style="5" customWidth="1"/>
    <col min="14" max="14" width="6.140625" style="5" customWidth="1"/>
    <col min="15" max="15" width="19.7109375" style="5" customWidth="1"/>
    <col min="16" max="17" width="3.57421875" style="25" hidden="1" customWidth="1"/>
    <col min="18" max="18" width="3.421875" style="25" hidden="1" customWidth="1"/>
    <col min="19" max="19" width="3.140625" style="25" hidden="1" customWidth="1"/>
    <col min="20" max="20" width="2.8515625" style="25" hidden="1" customWidth="1"/>
    <col min="21" max="21" width="4.140625" style="25" hidden="1" customWidth="1"/>
    <col min="22" max="22" width="2.7109375" style="5" hidden="1" customWidth="1"/>
    <col min="23" max="23" width="2.8515625" style="5" hidden="1" customWidth="1"/>
    <col min="24" max="24" width="3.28125" style="5" hidden="1" customWidth="1"/>
    <col min="25" max="25" width="4.7109375" style="5" hidden="1" customWidth="1"/>
    <col min="26" max="26" width="4.8515625" style="5" hidden="1" customWidth="1"/>
    <col min="27" max="27" width="3.8515625" style="5" hidden="1" customWidth="1"/>
    <col min="28" max="16384" width="0" style="5" hidden="1" customWidth="1"/>
  </cols>
  <sheetData>
    <row r="1" spans="1:15" ht="93" customHeight="1">
      <c r="A1" s="1" t="s">
        <v>29</v>
      </c>
      <c r="B1" s="2" t="s">
        <v>20</v>
      </c>
      <c r="C1" s="3" t="s">
        <v>27</v>
      </c>
      <c r="D1" s="4" t="s">
        <v>104</v>
      </c>
      <c r="E1" s="4" t="s">
        <v>105</v>
      </c>
      <c r="F1" s="4" t="s">
        <v>106</v>
      </c>
      <c r="G1" s="4" t="s">
        <v>107</v>
      </c>
      <c r="H1" s="4" t="s">
        <v>108</v>
      </c>
      <c r="I1" s="4" t="s">
        <v>109</v>
      </c>
      <c r="J1" s="4" t="s">
        <v>110</v>
      </c>
      <c r="K1" s="2" t="s">
        <v>7</v>
      </c>
      <c r="L1" s="2" t="s">
        <v>103</v>
      </c>
      <c r="M1" s="3" t="s">
        <v>28</v>
      </c>
      <c r="N1" s="97" t="s">
        <v>31</v>
      </c>
      <c r="O1" s="98"/>
    </row>
    <row r="2" spans="1:21" s="6" customFormat="1" ht="15" customHeight="1">
      <c r="A2" s="20"/>
      <c r="B2" s="7" t="s">
        <v>9</v>
      </c>
      <c r="C2" s="8"/>
      <c r="D2" s="9"/>
      <c r="E2" s="9"/>
      <c r="F2" s="9"/>
      <c r="G2" s="9"/>
      <c r="H2" s="9"/>
      <c r="I2" s="10"/>
      <c r="J2" s="10"/>
      <c r="K2" s="8"/>
      <c r="L2" s="8"/>
      <c r="M2" s="8"/>
      <c r="N2" s="21"/>
      <c r="O2" s="20"/>
      <c r="P2" s="25"/>
      <c r="Q2" s="25"/>
      <c r="R2" s="25"/>
      <c r="S2" s="25"/>
      <c r="T2" s="25"/>
      <c r="U2" s="25"/>
    </row>
    <row r="3" spans="1:15" ht="15" customHeight="1" thickBot="1">
      <c r="A3" s="20" t="s">
        <v>60</v>
      </c>
      <c r="B3" s="26"/>
      <c r="C3" s="27"/>
      <c r="D3" s="28" t="s">
        <v>44</v>
      </c>
      <c r="E3" s="28" t="s">
        <v>45</v>
      </c>
      <c r="F3" s="28" t="s">
        <v>49</v>
      </c>
      <c r="G3" s="28" t="s">
        <v>32</v>
      </c>
      <c r="H3" s="28" t="s">
        <v>33</v>
      </c>
      <c r="I3" s="29">
        <v>1</v>
      </c>
      <c r="J3" s="29">
        <v>2</v>
      </c>
      <c r="K3" s="30"/>
      <c r="L3" s="31"/>
      <c r="M3" s="31"/>
      <c r="N3" s="21" t="s">
        <v>50</v>
      </c>
      <c r="O3" s="20"/>
    </row>
    <row r="4" spans="1:15" ht="13.5" thickBot="1">
      <c r="A4" s="20" t="s">
        <v>39</v>
      </c>
      <c r="B4" s="32" t="s">
        <v>8</v>
      </c>
      <c r="C4" s="33">
        <v>1</v>
      </c>
      <c r="D4" s="34">
        <v>3</v>
      </c>
      <c r="E4" s="34">
        <v>4</v>
      </c>
      <c r="F4" s="34">
        <v>5</v>
      </c>
      <c r="G4" s="34">
        <v>6</v>
      </c>
      <c r="H4" s="34">
        <v>7</v>
      </c>
      <c r="I4" s="35">
        <v>8</v>
      </c>
      <c r="J4" s="35">
        <v>9</v>
      </c>
      <c r="K4" s="36" t="s">
        <v>25</v>
      </c>
      <c r="L4" s="37">
        <v>1</v>
      </c>
      <c r="M4" s="15">
        <f>COUNT(D4:H4)</f>
        <v>5</v>
      </c>
      <c r="N4" s="21"/>
      <c r="O4" s="20"/>
    </row>
    <row r="5" spans="1:27" ht="13.5" thickBot="1">
      <c r="A5" s="20"/>
      <c r="B5" s="38"/>
      <c r="C5" s="39">
        <v>2</v>
      </c>
      <c r="D5" s="40">
        <v>10</v>
      </c>
      <c r="E5" s="40">
        <v>11</v>
      </c>
      <c r="F5" s="40">
        <v>12</v>
      </c>
      <c r="G5" s="40">
        <v>13</v>
      </c>
      <c r="H5" s="40">
        <v>14</v>
      </c>
      <c r="I5" s="41">
        <v>15</v>
      </c>
      <c r="J5" s="41">
        <v>16</v>
      </c>
      <c r="K5" s="42" t="s">
        <v>26</v>
      </c>
      <c r="L5" s="43">
        <v>2</v>
      </c>
      <c r="M5" s="15">
        <f>COUNT(D5:H5)</f>
        <v>5</v>
      </c>
      <c r="N5" s="21"/>
      <c r="O5" s="20"/>
      <c r="V5" s="11"/>
      <c r="W5" s="11"/>
      <c r="X5" s="11"/>
      <c r="Y5" s="11"/>
      <c r="Z5" s="11"/>
      <c r="AA5" s="11"/>
    </row>
    <row r="6" spans="1:27" ht="13.5" thickBot="1">
      <c r="A6" s="20"/>
      <c r="B6" s="38"/>
      <c r="C6" s="39">
        <v>3</v>
      </c>
      <c r="D6" s="40">
        <v>17</v>
      </c>
      <c r="E6" s="40">
        <v>18</v>
      </c>
      <c r="F6" s="40">
        <v>19</v>
      </c>
      <c r="G6" s="40">
        <v>20</v>
      </c>
      <c r="H6" s="40">
        <v>21</v>
      </c>
      <c r="I6" s="41">
        <v>22</v>
      </c>
      <c r="J6" s="41">
        <v>23</v>
      </c>
      <c r="K6" s="42" t="s">
        <v>25</v>
      </c>
      <c r="L6" s="43">
        <v>3</v>
      </c>
      <c r="M6" s="15">
        <f aca="true" t="shared" si="0" ref="M6:M45">COUNT(D6:H6)</f>
        <v>5</v>
      </c>
      <c r="N6" s="21"/>
      <c r="O6" s="20"/>
      <c r="V6" s="11"/>
      <c r="W6" s="11"/>
      <c r="X6" s="11"/>
      <c r="Y6" s="11"/>
      <c r="Z6" s="11"/>
      <c r="AA6" s="11"/>
    </row>
    <row r="7" spans="1:27" ht="13.5" thickBot="1">
      <c r="A7" s="20" t="s">
        <v>40</v>
      </c>
      <c r="B7" s="38"/>
      <c r="C7" s="39">
        <v>4</v>
      </c>
      <c r="D7" s="40">
        <v>24</v>
      </c>
      <c r="E7" s="40">
        <v>25</v>
      </c>
      <c r="F7" s="40">
        <v>26</v>
      </c>
      <c r="G7" s="40">
        <v>27</v>
      </c>
      <c r="H7" s="40">
        <v>28</v>
      </c>
      <c r="I7" s="41">
        <v>29</v>
      </c>
      <c r="J7" s="41">
        <v>30</v>
      </c>
      <c r="K7" s="42" t="s">
        <v>26</v>
      </c>
      <c r="L7" s="43">
        <v>4</v>
      </c>
      <c r="M7" s="15">
        <f t="shared" si="0"/>
        <v>5</v>
      </c>
      <c r="N7" s="21"/>
      <c r="O7" s="20"/>
      <c r="V7" s="11"/>
      <c r="W7" s="11"/>
      <c r="X7" s="11"/>
      <c r="Y7" s="11"/>
      <c r="Z7" s="11"/>
      <c r="AA7" s="11"/>
    </row>
    <row r="8" spans="1:27" ht="13.5" thickBot="1">
      <c r="A8" s="20"/>
      <c r="B8" s="38" t="s">
        <v>10</v>
      </c>
      <c r="C8" s="39">
        <v>5</v>
      </c>
      <c r="D8" s="40">
        <v>1</v>
      </c>
      <c r="E8" s="40">
        <v>2</v>
      </c>
      <c r="F8" s="40">
        <v>3</v>
      </c>
      <c r="G8" s="40">
        <v>4</v>
      </c>
      <c r="H8" s="40">
        <v>5</v>
      </c>
      <c r="I8" s="41">
        <v>6</v>
      </c>
      <c r="J8" s="41">
        <v>7</v>
      </c>
      <c r="K8" s="42" t="s">
        <v>25</v>
      </c>
      <c r="L8" s="43">
        <v>1</v>
      </c>
      <c r="M8" s="15">
        <f t="shared" si="0"/>
        <v>5</v>
      </c>
      <c r="N8" s="21"/>
      <c r="O8" s="20"/>
      <c r="V8" s="11"/>
      <c r="W8" s="11"/>
      <c r="X8" s="11"/>
      <c r="Y8" s="11"/>
      <c r="Z8" s="11"/>
      <c r="AA8" s="11"/>
    </row>
    <row r="9" spans="1:27" ht="13.5" thickBot="1">
      <c r="A9" s="20"/>
      <c r="B9" s="38"/>
      <c r="C9" s="39">
        <v>6</v>
      </c>
      <c r="D9" s="40">
        <v>8</v>
      </c>
      <c r="E9" s="40">
        <v>9</v>
      </c>
      <c r="F9" s="40">
        <v>10</v>
      </c>
      <c r="G9" s="40">
        <v>11</v>
      </c>
      <c r="H9" s="40">
        <v>12</v>
      </c>
      <c r="I9" s="41">
        <v>13</v>
      </c>
      <c r="J9" s="41">
        <v>14</v>
      </c>
      <c r="K9" s="42" t="s">
        <v>26</v>
      </c>
      <c r="L9" s="43">
        <v>2</v>
      </c>
      <c r="M9" s="15">
        <f t="shared" si="0"/>
        <v>5</v>
      </c>
      <c r="N9" s="21"/>
      <c r="O9" s="20"/>
      <c r="V9" s="11"/>
      <c r="W9" s="11"/>
      <c r="X9" s="11"/>
      <c r="Y9" s="11"/>
      <c r="Z9" s="11"/>
      <c r="AA9" s="11"/>
    </row>
    <row r="10" spans="1:15" ht="13.5" thickBot="1">
      <c r="A10" s="20"/>
      <c r="B10" s="38"/>
      <c r="C10" s="39">
        <v>7</v>
      </c>
      <c r="D10" s="40">
        <v>15</v>
      </c>
      <c r="E10" s="40">
        <v>16</v>
      </c>
      <c r="F10" s="40">
        <v>17</v>
      </c>
      <c r="G10" s="40">
        <v>18</v>
      </c>
      <c r="H10" s="40">
        <v>19</v>
      </c>
      <c r="I10" s="41">
        <v>20</v>
      </c>
      <c r="J10" s="41">
        <v>21</v>
      </c>
      <c r="K10" s="42" t="s">
        <v>25</v>
      </c>
      <c r="L10" s="43">
        <v>3</v>
      </c>
      <c r="M10" s="15">
        <f t="shared" si="0"/>
        <v>5</v>
      </c>
      <c r="N10" s="21"/>
      <c r="O10" s="20"/>
    </row>
    <row r="11" spans="1:15" ht="13.5" thickBot="1">
      <c r="A11" s="20"/>
      <c r="B11" s="38"/>
      <c r="C11" s="39">
        <v>8</v>
      </c>
      <c r="D11" s="40">
        <v>22</v>
      </c>
      <c r="E11" s="40">
        <v>23</v>
      </c>
      <c r="F11" s="40">
        <v>24</v>
      </c>
      <c r="G11" s="40">
        <v>25</v>
      </c>
      <c r="H11" s="40">
        <v>26</v>
      </c>
      <c r="I11" s="41">
        <v>27</v>
      </c>
      <c r="J11" s="41">
        <v>28</v>
      </c>
      <c r="K11" s="42" t="s">
        <v>26</v>
      </c>
      <c r="L11" s="43">
        <v>4</v>
      </c>
      <c r="M11" s="15">
        <f t="shared" si="0"/>
        <v>5</v>
      </c>
      <c r="N11" s="21"/>
      <c r="O11" s="20"/>
    </row>
    <row r="12" spans="1:15" ht="13.5" thickBot="1">
      <c r="A12" s="20"/>
      <c r="B12" s="38" t="s">
        <v>11</v>
      </c>
      <c r="C12" s="39">
        <v>9</v>
      </c>
      <c r="D12" s="40">
        <v>29</v>
      </c>
      <c r="E12" s="40">
        <v>30</v>
      </c>
      <c r="F12" s="40">
        <v>31</v>
      </c>
      <c r="G12" s="44" t="s">
        <v>13</v>
      </c>
      <c r="H12" s="44" t="s">
        <v>14</v>
      </c>
      <c r="I12" s="41">
        <v>3</v>
      </c>
      <c r="J12" s="41">
        <v>4</v>
      </c>
      <c r="K12" s="42" t="s">
        <v>25</v>
      </c>
      <c r="L12" s="43"/>
      <c r="M12" s="15">
        <f>COUNT(D12:H12)</f>
        <v>3</v>
      </c>
      <c r="N12" s="21"/>
      <c r="O12" s="20"/>
    </row>
    <row r="13" spans="1:15" ht="13.5" thickBot="1">
      <c r="A13" s="20"/>
      <c r="B13" s="38"/>
      <c r="C13" s="39">
        <v>10</v>
      </c>
      <c r="D13" s="40">
        <v>5</v>
      </c>
      <c r="E13" s="40">
        <v>6</v>
      </c>
      <c r="F13" s="40">
        <v>7</v>
      </c>
      <c r="G13" s="40">
        <v>8</v>
      </c>
      <c r="H13" s="40">
        <v>9</v>
      </c>
      <c r="I13" s="41">
        <v>10</v>
      </c>
      <c r="J13" s="41">
        <v>11</v>
      </c>
      <c r="K13" s="42" t="s">
        <v>26</v>
      </c>
      <c r="L13" s="43">
        <v>1</v>
      </c>
      <c r="M13" s="15">
        <f t="shared" si="0"/>
        <v>5</v>
      </c>
      <c r="N13" s="21"/>
      <c r="O13" s="20"/>
    </row>
    <row r="14" spans="1:15" ht="13.5" thickBot="1">
      <c r="A14" s="20"/>
      <c r="B14" s="38"/>
      <c r="C14" s="39">
        <v>11</v>
      </c>
      <c r="D14" s="40">
        <v>12</v>
      </c>
      <c r="E14" s="40">
        <v>13</v>
      </c>
      <c r="F14" s="40">
        <v>14</v>
      </c>
      <c r="G14" s="40">
        <v>15</v>
      </c>
      <c r="H14" s="40">
        <v>16</v>
      </c>
      <c r="I14" s="41">
        <v>17</v>
      </c>
      <c r="J14" s="41">
        <v>18</v>
      </c>
      <c r="K14" s="42" t="s">
        <v>25</v>
      </c>
      <c r="L14" s="43">
        <v>2</v>
      </c>
      <c r="M14" s="15">
        <f t="shared" si="0"/>
        <v>5</v>
      </c>
      <c r="N14" s="21" t="s">
        <v>58</v>
      </c>
      <c r="O14" s="20" t="s">
        <v>59</v>
      </c>
    </row>
    <row r="15" spans="1:15" ht="13.5" thickBot="1">
      <c r="A15" s="20"/>
      <c r="B15" s="38"/>
      <c r="C15" s="39">
        <v>12</v>
      </c>
      <c r="D15" s="40">
        <v>19</v>
      </c>
      <c r="E15" s="40">
        <v>20</v>
      </c>
      <c r="F15" s="40">
        <v>21</v>
      </c>
      <c r="G15" s="40">
        <v>22</v>
      </c>
      <c r="H15" s="40">
        <v>23</v>
      </c>
      <c r="I15" s="41">
        <v>24</v>
      </c>
      <c r="J15" s="41">
        <v>25</v>
      </c>
      <c r="K15" s="42" t="s">
        <v>26</v>
      </c>
      <c r="L15" s="43">
        <v>3</v>
      </c>
      <c r="M15" s="15">
        <f t="shared" si="0"/>
        <v>5</v>
      </c>
      <c r="N15" s="21"/>
      <c r="O15" s="20"/>
    </row>
    <row r="16" spans="1:15" ht="13.5" thickBot="1">
      <c r="A16" s="20"/>
      <c r="B16" s="38"/>
      <c r="C16" s="39">
        <v>13</v>
      </c>
      <c r="D16" s="40">
        <v>26</v>
      </c>
      <c r="E16" s="40">
        <v>27</v>
      </c>
      <c r="F16" s="40">
        <v>28</v>
      </c>
      <c r="G16" s="40">
        <v>29</v>
      </c>
      <c r="H16" s="40">
        <v>30</v>
      </c>
      <c r="I16" s="41">
        <v>1</v>
      </c>
      <c r="J16" s="41">
        <v>2</v>
      </c>
      <c r="K16" s="42" t="s">
        <v>25</v>
      </c>
      <c r="L16" s="43">
        <v>4</v>
      </c>
      <c r="M16" s="15">
        <f t="shared" si="0"/>
        <v>5</v>
      </c>
      <c r="N16" s="21"/>
      <c r="O16" s="20"/>
    </row>
    <row r="17" spans="1:15" ht="13.5" thickBot="1">
      <c r="A17" s="20"/>
      <c r="B17" s="38" t="s">
        <v>12</v>
      </c>
      <c r="C17" s="39">
        <v>14</v>
      </c>
      <c r="D17" s="40">
        <v>3</v>
      </c>
      <c r="E17" s="40">
        <v>4</v>
      </c>
      <c r="F17" s="40">
        <v>5</v>
      </c>
      <c r="G17" s="40">
        <v>6</v>
      </c>
      <c r="H17" s="40">
        <v>7</v>
      </c>
      <c r="I17" s="41">
        <v>8</v>
      </c>
      <c r="J17" s="41">
        <v>9</v>
      </c>
      <c r="K17" s="42" t="s">
        <v>26</v>
      </c>
      <c r="L17" s="43">
        <v>1</v>
      </c>
      <c r="M17" s="15">
        <f t="shared" si="0"/>
        <v>5</v>
      </c>
      <c r="N17" s="21"/>
      <c r="O17" s="20"/>
    </row>
    <row r="18" spans="1:15" ht="13.5" thickBot="1">
      <c r="A18" s="20"/>
      <c r="B18" s="38"/>
      <c r="C18" s="39">
        <v>15</v>
      </c>
      <c r="D18" s="40">
        <v>10</v>
      </c>
      <c r="E18" s="40">
        <v>11</v>
      </c>
      <c r="F18" s="40">
        <v>12</v>
      </c>
      <c r="G18" s="40">
        <v>13</v>
      </c>
      <c r="H18" s="40">
        <v>14</v>
      </c>
      <c r="I18" s="41">
        <v>15</v>
      </c>
      <c r="J18" s="41">
        <v>16</v>
      </c>
      <c r="K18" s="42" t="s">
        <v>25</v>
      </c>
      <c r="L18" s="43">
        <v>2</v>
      </c>
      <c r="M18" s="15">
        <f t="shared" si="0"/>
        <v>5</v>
      </c>
      <c r="N18" s="21"/>
      <c r="O18" s="20"/>
    </row>
    <row r="19" spans="1:15" ht="13.5" thickBot="1">
      <c r="A19" s="20" t="s">
        <v>41</v>
      </c>
      <c r="B19" s="45"/>
      <c r="C19" s="39">
        <v>16</v>
      </c>
      <c r="D19" s="40">
        <v>17</v>
      </c>
      <c r="E19" s="40">
        <v>18</v>
      </c>
      <c r="F19" s="40">
        <v>19</v>
      </c>
      <c r="G19" s="40">
        <v>20</v>
      </c>
      <c r="H19" s="40">
        <v>21</v>
      </c>
      <c r="I19" s="41">
        <v>22</v>
      </c>
      <c r="J19" s="41">
        <v>23</v>
      </c>
      <c r="K19" s="30" t="s">
        <v>26</v>
      </c>
      <c r="L19" s="46">
        <v>3</v>
      </c>
      <c r="M19" s="15">
        <f t="shared" si="0"/>
        <v>5</v>
      </c>
      <c r="N19" s="24">
        <f>SUM(M4:M19)</f>
        <v>78</v>
      </c>
      <c r="O19" s="20"/>
    </row>
    <row r="20" spans="1:21" s="12" customFormat="1" ht="13.5" thickBot="1">
      <c r="A20" s="20"/>
      <c r="B20" s="47"/>
      <c r="C20" s="48"/>
      <c r="D20" s="44" t="s">
        <v>34</v>
      </c>
      <c r="E20" s="44" t="s">
        <v>42</v>
      </c>
      <c r="F20" s="44" t="s">
        <v>43</v>
      </c>
      <c r="G20" s="44" t="s">
        <v>44</v>
      </c>
      <c r="H20" s="44" t="s">
        <v>45</v>
      </c>
      <c r="I20" s="41">
        <v>29</v>
      </c>
      <c r="J20" s="41">
        <v>30</v>
      </c>
      <c r="K20" s="49" t="s">
        <v>25</v>
      </c>
      <c r="L20" s="50"/>
      <c r="M20" s="15">
        <f t="shared" si="0"/>
        <v>0</v>
      </c>
      <c r="N20" s="21"/>
      <c r="O20" s="20"/>
      <c r="P20" s="25"/>
      <c r="Q20" s="25"/>
      <c r="R20" s="25"/>
      <c r="S20" s="25"/>
      <c r="T20" s="25"/>
      <c r="U20" s="25"/>
    </row>
    <row r="21" spans="1:27" s="12" customFormat="1" ht="13.5" thickBot="1">
      <c r="A21" s="20"/>
      <c r="B21" s="51" t="s">
        <v>13</v>
      </c>
      <c r="C21" s="52"/>
      <c r="D21" s="44" t="s">
        <v>33</v>
      </c>
      <c r="E21" s="44" t="s">
        <v>13</v>
      </c>
      <c r="F21" s="44" t="s">
        <v>14</v>
      </c>
      <c r="G21" s="44" t="s">
        <v>15</v>
      </c>
      <c r="H21" s="44" t="s">
        <v>16</v>
      </c>
      <c r="I21" s="41">
        <v>5</v>
      </c>
      <c r="J21" s="41">
        <v>6</v>
      </c>
      <c r="K21" s="53" t="s">
        <v>26</v>
      </c>
      <c r="L21" s="54"/>
      <c r="M21" s="15">
        <f t="shared" si="0"/>
        <v>0</v>
      </c>
      <c r="N21" s="21"/>
      <c r="O21" s="20"/>
      <c r="P21" s="25"/>
      <c r="Q21" s="25"/>
      <c r="R21" s="25"/>
      <c r="S21" s="25"/>
      <c r="T21" s="25"/>
      <c r="U21" s="25"/>
      <c r="V21" s="11"/>
      <c r="W21" s="11"/>
      <c r="X21" s="11"/>
      <c r="Y21" s="11"/>
      <c r="Z21" s="11"/>
      <c r="AA21" s="11"/>
    </row>
    <row r="22" spans="1:27" s="12" customFormat="1" ht="13.5" thickBot="1">
      <c r="A22" s="20"/>
      <c r="B22" s="55"/>
      <c r="C22" s="56"/>
      <c r="D22" s="44" t="s">
        <v>19</v>
      </c>
      <c r="E22" s="44" t="s">
        <v>9</v>
      </c>
      <c r="F22" s="44" t="s">
        <v>8</v>
      </c>
      <c r="G22" s="44" t="s">
        <v>10</v>
      </c>
      <c r="H22" s="44" t="s">
        <v>11</v>
      </c>
      <c r="I22" s="41">
        <v>12</v>
      </c>
      <c r="J22" s="41">
        <v>13</v>
      </c>
      <c r="K22" s="57" t="s">
        <v>25</v>
      </c>
      <c r="L22" s="58"/>
      <c r="M22" s="15">
        <f t="shared" si="0"/>
        <v>0</v>
      </c>
      <c r="N22" s="21"/>
      <c r="O22" s="20"/>
      <c r="P22" s="25"/>
      <c r="Q22" s="25"/>
      <c r="R22" s="25"/>
      <c r="S22" s="25"/>
      <c r="T22" s="25"/>
      <c r="U22" s="25"/>
      <c r="V22" s="11"/>
      <c r="W22" s="11"/>
      <c r="X22" s="11"/>
      <c r="Y22" s="11"/>
      <c r="Z22" s="11"/>
      <c r="AA22" s="11"/>
    </row>
    <row r="23" spans="1:27" ht="13.5" thickBot="1">
      <c r="A23" s="20"/>
      <c r="B23" s="32"/>
      <c r="C23" s="59">
        <v>17</v>
      </c>
      <c r="D23" s="40">
        <v>14</v>
      </c>
      <c r="E23" s="40">
        <v>15</v>
      </c>
      <c r="F23" s="40">
        <v>16</v>
      </c>
      <c r="G23" s="40">
        <v>17</v>
      </c>
      <c r="H23" s="40">
        <v>18</v>
      </c>
      <c r="I23" s="41">
        <v>19</v>
      </c>
      <c r="J23" s="41">
        <v>20</v>
      </c>
      <c r="K23" s="60" t="s">
        <v>26</v>
      </c>
      <c r="L23" s="37">
        <v>1</v>
      </c>
      <c r="M23" s="15">
        <f t="shared" si="0"/>
        <v>5</v>
      </c>
      <c r="N23" s="21"/>
      <c r="O23" s="20"/>
      <c r="V23" s="11"/>
      <c r="W23" s="11"/>
      <c r="X23" s="11"/>
      <c r="Y23" s="11"/>
      <c r="Z23" s="11"/>
      <c r="AA23" s="11"/>
    </row>
    <row r="24" spans="1:27" ht="13.5" thickBot="1">
      <c r="A24" s="20"/>
      <c r="B24" s="38"/>
      <c r="C24" s="61">
        <v>18</v>
      </c>
      <c r="D24" s="40">
        <v>21</v>
      </c>
      <c r="E24" s="40">
        <v>22</v>
      </c>
      <c r="F24" s="40">
        <v>23</v>
      </c>
      <c r="G24" s="40">
        <v>24</v>
      </c>
      <c r="H24" s="40">
        <v>25</v>
      </c>
      <c r="I24" s="41">
        <v>26</v>
      </c>
      <c r="J24" s="41">
        <v>27</v>
      </c>
      <c r="K24" s="42" t="s">
        <v>25</v>
      </c>
      <c r="L24" s="43">
        <v>2</v>
      </c>
      <c r="M24" s="16">
        <f t="shared" si="0"/>
        <v>5</v>
      </c>
      <c r="N24" s="21"/>
      <c r="O24" s="20"/>
      <c r="V24" s="11"/>
      <c r="W24" s="11"/>
      <c r="X24" s="11"/>
      <c r="Y24" s="11"/>
      <c r="Z24" s="11"/>
      <c r="AA24" s="11"/>
    </row>
    <row r="25" spans="1:27" ht="13.5" thickBot="1">
      <c r="A25" s="20"/>
      <c r="B25" s="38"/>
      <c r="C25" s="59">
        <v>19</v>
      </c>
      <c r="D25" s="40">
        <v>28</v>
      </c>
      <c r="E25" s="40">
        <v>29</v>
      </c>
      <c r="F25" s="40">
        <v>30</v>
      </c>
      <c r="G25" s="40">
        <v>31</v>
      </c>
      <c r="H25" s="40">
        <v>1</v>
      </c>
      <c r="I25" s="41">
        <v>2</v>
      </c>
      <c r="J25" s="41">
        <v>3</v>
      </c>
      <c r="K25" s="42" t="s">
        <v>26</v>
      </c>
      <c r="L25" s="43">
        <v>3</v>
      </c>
      <c r="M25" s="15">
        <f t="shared" si="0"/>
        <v>5</v>
      </c>
      <c r="N25" s="21"/>
      <c r="O25" s="20"/>
      <c r="V25" s="11"/>
      <c r="W25" s="11"/>
      <c r="X25" s="11"/>
      <c r="Y25" s="11"/>
      <c r="Z25" s="11"/>
      <c r="AA25" s="11"/>
    </row>
    <row r="26" spans="1:15" ht="13.5" thickBot="1">
      <c r="A26" s="20"/>
      <c r="B26" s="38" t="s">
        <v>14</v>
      </c>
      <c r="C26" s="61">
        <v>20</v>
      </c>
      <c r="D26" s="40">
        <v>4</v>
      </c>
      <c r="E26" s="40">
        <v>5</v>
      </c>
      <c r="F26" s="40">
        <v>6</v>
      </c>
      <c r="G26" s="40">
        <v>7</v>
      </c>
      <c r="H26" s="40">
        <v>8</v>
      </c>
      <c r="I26" s="41">
        <v>9</v>
      </c>
      <c r="J26" s="41">
        <v>10</v>
      </c>
      <c r="K26" s="42" t="s">
        <v>25</v>
      </c>
      <c r="L26" s="43">
        <v>1</v>
      </c>
      <c r="M26" s="16">
        <f t="shared" si="0"/>
        <v>5</v>
      </c>
      <c r="N26" s="21"/>
      <c r="O26" s="20"/>
    </row>
    <row r="27" spans="1:15" ht="13.5" thickBot="1">
      <c r="A27" s="20"/>
      <c r="B27" s="38"/>
      <c r="C27" s="59">
        <v>21</v>
      </c>
      <c r="D27" s="40">
        <v>11</v>
      </c>
      <c r="E27" s="40">
        <v>12</v>
      </c>
      <c r="F27" s="40">
        <v>13</v>
      </c>
      <c r="G27" s="40">
        <v>14</v>
      </c>
      <c r="H27" s="40">
        <v>15</v>
      </c>
      <c r="I27" s="41">
        <v>16</v>
      </c>
      <c r="J27" s="41">
        <v>17</v>
      </c>
      <c r="K27" s="42" t="s">
        <v>26</v>
      </c>
      <c r="L27" s="43">
        <v>2</v>
      </c>
      <c r="M27" s="15">
        <f t="shared" si="0"/>
        <v>5</v>
      </c>
      <c r="N27" s="21"/>
      <c r="O27" s="20"/>
    </row>
    <row r="28" spans="1:15" ht="13.5" thickBot="1">
      <c r="A28" s="20"/>
      <c r="B28" s="38"/>
      <c r="C28" s="61">
        <v>22</v>
      </c>
      <c r="D28" s="40">
        <v>18</v>
      </c>
      <c r="E28" s="40">
        <v>19</v>
      </c>
      <c r="F28" s="40">
        <v>20</v>
      </c>
      <c r="G28" s="40">
        <v>21</v>
      </c>
      <c r="H28" s="40">
        <v>22</v>
      </c>
      <c r="I28" s="41">
        <v>23</v>
      </c>
      <c r="J28" s="41">
        <v>24</v>
      </c>
      <c r="K28" s="42" t="s">
        <v>25</v>
      </c>
      <c r="L28" s="43">
        <v>3</v>
      </c>
      <c r="M28" s="15">
        <f t="shared" si="0"/>
        <v>5</v>
      </c>
      <c r="N28" s="21"/>
      <c r="O28" s="20"/>
    </row>
    <row r="29" spans="1:15" ht="13.5" thickBot="1">
      <c r="A29" s="20"/>
      <c r="B29" s="38"/>
      <c r="C29" s="59">
        <v>23</v>
      </c>
      <c r="D29" s="40">
        <v>25</v>
      </c>
      <c r="E29" s="40">
        <v>26</v>
      </c>
      <c r="F29" s="40">
        <v>27</v>
      </c>
      <c r="G29" s="40">
        <v>28</v>
      </c>
      <c r="H29" s="40">
        <v>29</v>
      </c>
      <c r="I29" s="41">
        <v>1</v>
      </c>
      <c r="J29" s="41">
        <v>2</v>
      </c>
      <c r="K29" s="42" t="s">
        <v>26</v>
      </c>
      <c r="L29" s="43">
        <v>4</v>
      </c>
      <c r="M29" s="15">
        <f t="shared" si="0"/>
        <v>5</v>
      </c>
      <c r="N29" s="21"/>
      <c r="O29" s="20"/>
    </row>
    <row r="30" spans="1:15" ht="13.5" thickBot="1">
      <c r="A30" s="20"/>
      <c r="B30" s="38" t="s">
        <v>15</v>
      </c>
      <c r="C30" s="61">
        <v>24</v>
      </c>
      <c r="D30" s="40">
        <v>3</v>
      </c>
      <c r="E30" s="40">
        <v>4</v>
      </c>
      <c r="F30" s="40">
        <v>5</v>
      </c>
      <c r="G30" s="40">
        <v>6</v>
      </c>
      <c r="H30" s="40">
        <v>7</v>
      </c>
      <c r="I30" s="41">
        <v>8</v>
      </c>
      <c r="J30" s="41">
        <v>9</v>
      </c>
      <c r="K30" s="42" t="s">
        <v>25</v>
      </c>
      <c r="L30" s="43">
        <v>1</v>
      </c>
      <c r="M30" s="15">
        <f t="shared" si="0"/>
        <v>5</v>
      </c>
      <c r="N30" s="21"/>
      <c r="O30" s="20"/>
    </row>
    <row r="31" spans="1:15" ht="13.5" thickBot="1">
      <c r="A31" s="20"/>
      <c r="B31" s="38"/>
      <c r="C31" s="59">
        <v>25</v>
      </c>
      <c r="D31" s="40">
        <v>10</v>
      </c>
      <c r="E31" s="40">
        <v>11</v>
      </c>
      <c r="F31" s="40">
        <v>12</v>
      </c>
      <c r="G31" s="40">
        <v>13</v>
      </c>
      <c r="H31" s="40">
        <v>14</v>
      </c>
      <c r="I31" s="41">
        <v>15</v>
      </c>
      <c r="J31" s="41">
        <v>16</v>
      </c>
      <c r="K31" s="42" t="s">
        <v>26</v>
      </c>
      <c r="L31" s="43">
        <v>2</v>
      </c>
      <c r="M31" s="15">
        <f t="shared" si="0"/>
        <v>5</v>
      </c>
      <c r="N31" s="21"/>
      <c r="O31" s="20"/>
    </row>
    <row r="32" spans="1:15" ht="13.5" thickBot="1">
      <c r="A32" s="20"/>
      <c r="B32" s="38"/>
      <c r="C32" s="61">
        <v>26</v>
      </c>
      <c r="D32" s="40">
        <v>17</v>
      </c>
      <c r="E32" s="40">
        <v>18</v>
      </c>
      <c r="F32" s="40">
        <v>19</v>
      </c>
      <c r="G32" s="44" t="s">
        <v>46</v>
      </c>
      <c r="H32" s="44" t="s">
        <v>47</v>
      </c>
      <c r="I32" s="41">
        <v>22</v>
      </c>
      <c r="J32" s="41">
        <v>23</v>
      </c>
      <c r="K32" s="42" t="s">
        <v>25</v>
      </c>
      <c r="L32" s="43">
        <v>3</v>
      </c>
      <c r="M32" s="15">
        <f t="shared" si="0"/>
        <v>3</v>
      </c>
      <c r="N32" s="21"/>
      <c r="O32" s="20"/>
    </row>
    <row r="33" spans="1:15" ht="13.5" thickBot="1">
      <c r="A33" s="20"/>
      <c r="B33" s="38"/>
      <c r="C33" s="61"/>
      <c r="D33" s="44" t="s">
        <v>34</v>
      </c>
      <c r="E33" s="44" t="s">
        <v>42</v>
      </c>
      <c r="F33" s="44" t="s">
        <v>43</v>
      </c>
      <c r="G33" s="44" t="s">
        <v>44</v>
      </c>
      <c r="H33" s="44" t="s">
        <v>45</v>
      </c>
      <c r="I33" s="41">
        <v>29</v>
      </c>
      <c r="J33" s="41">
        <v>30</v>
      </c>
      <c r="K33" s="42" t="s">
        <v>26</v>
      </c>
      <c r="L33" s="43">
        <v>4</v>
      </c>
      <c r="M33" s="15">
        <f t="shared" si="0"/>
        <v>0</v>
      </c>
      <c r="N33" s="21"/>
      <c r="O33" s="20"/>
    </row>
    <row r="34" spans="1:15" ht="13.5" thickBot="1">
      <c r="A34" s="20"/>
      <c r="B34" s="38" t="s">
        <v>16</v>
      </c>
      <c r="C34" s="61">
        <v>27</v>
      </c>
      <c r="D34" s="40">
        <v>31</v>
      </c>
      <c r="E34" s="40">
        <v>1</v>
      </c>
      <c r="F34" s="40">
        <v>2</v>
      </c>
      <c r="G34" s="40">
        <v>3</v>
      </c>
      <c r="H34" s="40">
        <v>4</v>
      </c>
      <c r="I34" s="41">
        <v>5</v>
      </c>
      <c r="J34" s="41">
        <v>6</v>
      </c>
      <c r="K34" s="42" t="s">
        <v>25</v>
      </c>
      <c r="L34" s="43"/>
      <c r="M34" s="15">
        <f t="shared" si="0"/>
        <v>5</v>
      </c>
      <c r="N34" s="21"/>
      <c r="O34" s="20"/>
    </row>
    <row r="35" spans="1:15" ht="17.25" customHeight="1" thickBot="1">
      <c r="A35" s="20"/>
      <c r="B35" s="38"/>
      <c r="C35" s="61">
        <v>28</v>
      </c>
      <c r="D35" s="40">
        <v>7</v>
      </c>
      <c r="E35" s="40">
        <v>8</v>
      </c>
      <c r="F35" s="40">
        <v>9</v>
      </c>
      <c r="G35" s="40">
        <v>10</v>
      </c>
      <c r="H35" s="40">
        <v>11</v>
      </c>
      <c r="I35" s="41">
        <v>12</v>
      </c>
      <c r="J35" s="41">
        <v>13</v>
      </c>
      <c r="K35" s="42" t="s">
        <v>26</v>
      </c>
      <c r="L35" s="43"/>
      <c r="M35" s="15">
        <f t="shared" si="0"/>
        <v>5</v>
      </c>
      <c r="N35" s="21"/>
      <c r="O35" s="20"/>
    </row>
    <row r="36" spans="1:15" ht="13.5" thickBot="1">
      <c r="A36" s="20"/>
      <c r="B36" s="38"/>
      <c r="C36" s="61">
        <v>29</v>
      </c>
      <c r="D36" s="40">
        <v>14</v>
      </c>
      <c r="E36" s="40">
        <v>15</v>
      </c>
      <c r="F36" s="40">
        <v>16</v>
      </c>
      <c r="G36" s="40">
        <v>17</v>
      </c>
      <c r="H36" s="40">
        <v>18</v>
      </c>
      <c r="I36" s="41">
        <v>19</v>
      </c>
      <c r="J36" s="41">
        <v>20</v>
      </c>
      <c r="K36" s="42" t="s">
        <v>25</v>
      </c>
      <c r="L36" s="43">
        <v>1</v>
      </c>
      <c r="M36" s="15">
        <f t="shared" si="0"/>
        <v>5</v>
      </c>
      <c r="N36" s="21"/>
      <c r="O36" s="20"/>
    </row>
    <row r="37" spans="1:15" ht="13.5" thickBot="1">
      <c r="A37" s="20"/>
      <c r="B37" s="38"/>
      <c r="C37" s="61">
        <v>30</v>
      </c>
      <c r="D37" s="40">
        <v>21</v>
      </c>
      <c r="E37" s="40">
        <v>22</v>
      </c>
      <c r="F37" s="40">
        <v>23</v>
      </c>
      <c r="G37" s="40">
        <v>24</v>
      </c>
      <c r="H37" s="40">
        <v>25</v>
      </c>
      <c r="I37" s="41">
        <v>26</v>
      </c>
      <c r="J37" s="41">
        <v>27</v>
      </c>
      <c r="K37" s="42" t="s">
        <v>26</v>
      </c>
      <c r="L37" s="43">
        <v>2</v>
      </c>
      <c r="M37" s="15">
        <f t="shared" si="0"/>
        <v>5</v>
      </c>
      <c r="N37" s="21"/>
      <c r="O37" s="20"/>
    </row>
    <row r="38" spans="1:15" ht="13.5" thickBot="1">
      <c r="A38" s="20"/>
      <c r="B38" s="38" t="s">
        <v>17</v>
      </c>
      <c r="C38" s="61">
        <v>31</v>
      </c>
      <c r="D38" s="40">
        <v>28</v>
      </c>
      <c r="E38" s="40">
        <v>29</v>
      </c>
      <c r="F38" s="40">
        <v>30</v>
      </c>
      <c r="G38" s="44" t="s">
        <v>13</v>
      </c>
      <c r="H38" s="44" t="s">
        <v>14</v>
      </c>
      <c r="I38" s="41">
        <v>3</v>
      </c>
      <c r="J38" s="41">
        <v>4</v>
      </c>
      <c r="K38" s="42" t="s">
        <v>25</v>
      </c>
      <c r="L38" s="43"/>
      <c r="M38" s="15">
        <f t="shared" si="0"/>
        <v>3</v>
      </c>
      <c r="N38" s="21"/>
      <c r="O38" s="20"/>
    </row>
    <row r="39" spans="1:15" ht="13.5" thickBot="1">
      <c r="A39" s="20"/>
      <c r="B39" s="38"/>
      <c r="C39" s="61">
        <v>32</v>
      </c>
      <c r="D39" s="40">
        <v>5</v>
      </c>
      <c r="E39" s="40">
        <v>6</v>
      </c>
      <c r="F39" s="40">
        <v>7</v>
      </c>
      <c r="G39" s="40">
        <v>8</v>
      </c>
      <c r="H39" s="40">
        <v>9</v>
      </c>
      <c r="I39" s="41">
        <v>10</v>
      </c>
      <c r="J39" s="41">
        <v>11</v>
      </c>
      <c r="K39" s="42" t="s">
        <v>26</v>
      </c>
      <c r="L39" s="43">
        <v>1</v>
      </c>
      <c r="M39" s="15">
        <f t="shared" si="0"/>
        <v>5</v>
      </c>
      <c r="N39" s="21"/>
      <c r="O39" s="20"/>
    </row>
    <row r="40" spans="1:15" ht="13.5" thickBot="1">
      <c r="A40" s="20"/>
      <c r="B40" s="38"/>
      <c r="C40" s="61">
        <v>33</v>
      </c>
      <c r="D40" s="40">
        <v>12</v>
      </c>
      <c r="E40" s="40">
        <v>13</v>
      </c>
      <c r="F40" s="40">
        <v>14</v>
      </c>
      <c r="G40" s="40">
        <v>15</v>
      </c>
      <c r="H40" s="40">
        <v>16</v>
      </c>
      <c r="I40" s="41">
        <v>17</v>
      </c>
      <c r="J40" s="41">
        <v>18</v>
      </c>
      <c r="K40" s="42" t="s">
        <v>25</v>
      </c>
      <c r="L40" s="43">
        <v>2</v>
      </c>
      <c r="M40" s="15">
        <f t="shared" si="0"/>
        <v>5</v>
      </c>
      <c r="N40" s="21" t="s">
        <v>56</v>
      </c>
      <c r="O40" s="20" t="s">
        <v>57</v>
      </c>
    </row>
    <row r="41" spans="1:15" ht="13.5" thickBot="1">
      <c r="A41" s="20"/>
      <c r="B41" s="38"/>
      <c r="C41" s="61">
        <v>34</v>
      </c>
      <c r="D41" s="40">
        <v>19</v>
      </c>
      <c r="E41" s="40">
        <v>20</v>
      </c>
      <c r="F41" s="40">
        <v>21</v>
      </c>
      <c r="G41" s="44" t="s">
        <v>111</v>
      </c>
      <c r="H41" s="44" t="s">
        <v>48</v>
      </c>
      <c r="I41" s="41">
        <v>24</v>
      </c>
      <c r="J41" s="41">
        <v>25</v>
      </c>
      <c r="K41" s="42" t="s">
        <v>26</v>
      </c>
      <c r="L41" s="43">
        <v>3</v>
      </c>
      <c r="M41" s="15">
        <f t="shared" si="0"/>
        <v>3</v>
      </c>
      <c r="N41" s="21"/>
      <c r="O41" s="20" t="s">
        <v>67</v>
      </c>
    </row>
    <row r="42" spans="1:15" ht="13.5" thickBot="1">
      <c r="A42" s="20"/>
      <c r="B42" s="38"/>
      <c r="C42" s="61">
        <v>35</v>
      </c>
      <c r="D42" s="40">
        <v>26</v>
      </c>
      <c r="E42" s="40">
        <v>27</v>
      </c>
      <c r="F42" s="40">
        <v>28</v>
      </c>
      <c r="G42" s="40">
        <v>29</v>
      </c>
      <c r="H42" s="40">
        <v>30</v>
      </c>
      <c r="I42" s="41">
        <v>31</v>
      </c>
      <c r="J42" s="41">
        <v>32</v>
      </c>
      <c r="K42" s="42" t="s">
        <v>25</v>
      </c>
      <c r="L42" s="43">
        <v>4</v>
      </c>
      <c r="M42" s="15">
        <f t="shared" si="0"/>
        <v>5</v>
      </c>
      <c r="N42" s="21" t="s">
        <v>63</v>
      </c>
      <c r="O42" s="20" t="s">
        <v>64</v>
      </c>
    </row>
    <row r="43" spans="1:15" ht="13.5" thickBot="1">
      <c r="A43" s="20"/>
      <c r="B43" s="38" t="s">
        <v>18</v>
      </c>
      <c r="C43" s="61">
        <v>36</v>
      </c>
      <c r="D43" s="40">
        <v>2</v>
      </c>
      <c r="E43" s="40">
        <v>3</v>
      </c>
      <c r="F43" s="40">
        <v>4</v>
      </c>
      <c r="G43" s="40">
        <v>5</v>
      </c>
      <c r="H43" s="40">
        <v>6</v>
      </c>
      <c r="I43" s="41">
        <v>7</v>
      </c>
      <c r="J43" s="41">
        <v>8</v>
      </c>
      <c r="K43" s="42" t="s">
        <v>26</v>
      </c>
      <c r="L43" s="43">
        <v>1</v>
      </c>
      <c r="M43" s="15">
        <f t="shared" si="0"/>
        <v>5</v>
      </c>
      <c r="N43" s="21" t="s">
        <v>65</v>
      </c>
      <c r="O43" s="20" t="s">
        <v>66</v>
      </c>
    </row>
    <row r="44" spans="1:15" ht="13.5" thickBot="1">
      <c r="A44" s="20"/>
      <c r="B44" s="38"/>
      <c r="C44" s="61">
        <v>37</v>
      </c>
      <c r="D44" s="40">
        <v>9</v>
      </c>
      <c r="E44" s="40">
        <v>10</v>
      </c>
      <c r="F44" s="40">
        <v>11</v>
      </c>
      <c r="G44" s="40">
        <v>12</v>
      </c>
      <c r="H44" s="40">
        <v>13</v>
      </c>
      <c r="I44" s="41">
        <v>14</v>
      </c>
      <c r="J44" s="41">
        <v>15</v>
      </c>
      <c r="K44" s="42" t="s">
        <v>25</v>
      </c>
      <c r="L44" s="43">
        <v>2</v>
      </c>
      <c r="M44" s="15">
        <f t="shared" si="0"/>
        <v>5</v>
      </c>
      <c r="N44" s="21"/>
      <c r="O44" s="20"/>
    </row>
    <row r="45" spans="1:15" ht="19.5" customHeight="1" thickBot="1">
      <c r="A45" s="20" t="s">
        <v>61</v>
      </c>
      <c r="B45" s="45"/>
      <c r="C45" s="61">
        <v>38</v>
      </c>
      <c r="D45" s="40">
        <v>16</v>
      </c>
      <c r="E45" s="40">
        <v>17</v>
      </c>
      <c r="F45" s="40">
        <v>18</v>
      </c>
      <c r="G45" s="40">
        <v>19</v>
      </c>
      <c r="H45" s="40">
        <v>20</v>
      </c>
      <c r="I45" s="41">
        <v>21</v>
      </c>
      <c r="J45" s="41">
        <v>22</v>
      </c>
      <c r="K45" s="30" t="s">
        <v>26</v>
      </c>
      <c r="L45" s="46">
        <v>3</v>
      </c>
      <c r="M45" s="15">
        <f t="shared" si="0"/>
        <v>5</v>
      </c>
      <c r="N45" s="24">
        <f>SUM(M23:M45)</f>
        <v>104</v>
      </c>
      <c r="O45" s="20"/>
    </row>
    <row r="46" spans="1:15" ht="12.75">
      <c r="A46" s="20"/>
      <c r="B46" s="62"/>
      <c r="C46" s="63"/>
      <c r="D46" s="64" t="s">
        <v>48</v>
      </c>
      <c r="E46" s="64" t="s">
        <v>34</v>
      </c>
      <c r="F46" s="64" t="s">
        <v>42</v>
      </c>
      <c r="G46" s="64" t="s">
        <v>43</v>
      </c>
      <c r="H46" s="64" t="s">
        <v>44</v>
      </c>
      <c r="I46" s="41">
        <v>28</v>
      </c>
      <c r="J46" s="41">
        <v>29</v>
      </c>
      <c r="K46" s="63" t="s">
        <v>25</v>
      </c>
      <c r="L46" s="63"/>
      <c r="M46" s="17">
        <f>SUM(M4:M45)</f>
        <v>182</v>
      </c>
      <c r="N46" s="24">
        <f>SUM(N19+N45)</f>
        <v>182</v>
      </c>
      <c r="O46" s="20"/>
    </row>
    <row r="47" spans="1:15" ht="12.75">
      <c r="A47" s="20"/>
      <c r="B47" s="38" t="s">
        <v>19</v>
      </c>
      <c r="C47" s="43"/>
      <c r="D47" s="65" t="s">
        <v>32</v>
      </c>
      <c r="E47" s="64" t="s">
        <v>13</v>
      </c>
      <c r="F47" s="64" t="s">
        <v>14</v>
      </c>
      <c r="G47" s="64" t="s">
        <v>15</v>
      </c>
      <c r="H47" s="64" t="s">
        <v>16</v>
      </c>
      <c r="I47" s="41">
        <v>5</v>
      </c>
      <c r="J47" s="41">
        <v>6</v>
      </c>
      <c r="K47" s="43" t="s">
        <v>26</v>
      </c>
      <c r="L47" s="43"/>
      <c r="M47" s="43"/>
      <c r="N47" s="21"/>
      <c r="O47" s="20"/>
    </row>
    <row r="48" spans="3:10" ht="12.75">
      <c r="C48" s="66"/>
      <c r="I48" s="12"/>
      <c r="J48" s="12"/>
    </row>
    <row r="49" spans="3:10" ht="63.75">
      <c r="C49" s="66" t="s">
        <v>62</v>
      </c>
      <c r="D49" s="18">
        <f>COUNT(D3:D45)</f>
        <v>38</v>
      </c>
      <c r="E49" s="18">
        <f>COUNT(E3:E45)</f>
        <v>38</v>
      </c>
      <c r="F49" s="18">
        <f>COUNT(F3:F45)</f>
        <v>38</v>
      </c>
      <c r="G49" s="18">
        <f>COUNT(G3:G45)</f>
        <v>34</v>
      </c>
      <c r="H49" s="18">
        <f>COUNT(H3:H45)</f>
        <v>34</v>
      </c>
      <c r="I49" s="67"/>
      <c r="J49" s="67"/>
    </row>
    <row r="50" spans="9:10" ht="12.75">
      <c r="I50" s="12"/>
      <c r="J50" s="12"/>
    </row>
    <row r="51" spans="9:10" ht="12.75">
      <c r="I51" s="12"/>
      <c r="J51" s="12"/>
    </row>
    <row r="52" spans="4:10" ht="12.75">
      <c r="D52" s="13"/>
      <c r="I52" s="12"/>
      <c r="J52" s="12"/>
    </row>
    <row r="53" ht="12.75">
      <c r="N53" s="68" t="s">
        <v>68</v>
      </c>
    </row>
    <row r="54" ht="12.75" hidden="1">
      <c r="A54" s="14"/>
    </row>
  </sheetData>
  <sheetProtection sheet="1" objects="1" scenarios="1"/>
  <mergeCells count="1">
    <mergeCell ref="N1:O1"/>
  </mergeCells>
  <hyperlinks>
    <hyperlink ref="N53" location="'Uputa za kalendar'!A1" display="uputa"/>
  </hyperlinks>
  <printOptions/>
  <pageMargins left="0.55" right="0.42" top="0.39" bottom="0.28" header="0" footer="0"/>
  <pageSetup horizontalDpi="300" verticalDpi="300" orientation="portrait" paperSize="9" r:id="rId3"/>
  <ignoredErrors>
    <ignoredError sqref="K49" formulaRange="1"/>
    <ignoredError sqref="B43 B38 B47 B2 B4 B8 B12 B21 D46:H47 B26 B30 B34 D3:H3 G12:H12 D20:H22 G33:H33 G32:H32 D33:F33 G38:H38 H41 B17" numberStoredAsText="1"/>
    <ignoredError sqref="M4:M45" formulaRange="1" unlockedFormula="1"/>
    <ignoredError sqref="M46 N19 M47 N45:N46 D49:H49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tabSelected="1" workbookViewId="0" topLeftCell="A1">
      <selection activeCell="F51" sqref="F51"/>
    </sheetView>
  </sheetViews>
  <sheetFormatPr defaultColWidth="9.140625" defaultRowHeight="12.75" zeroHeight="1"/>
  <cols>
    <col min="1" max="1" width="18.57421875" style="5" customWidth="1"/>
    <col min="2" max="2" width="3.28125" style="5" bestFit="1" customWidth="1"/>
    <col min="3" max="3" width="5.140625" style="5" customWidth="1"/>
    <col min="4" max="10" width="4.00390625" style="5" bestFit="1" customWidth="1"/>
    <col min="11" max="11" width="4.421875" style="5" customWidth="1"/>
    <col min="12" max="12" width="4.00390625" style="5" customWidth="1"/>
    <col min="13" max="13" width="5.28125" style="5" customWidth="1"/>
    <col min="14" max="14" width="6.140625" style="109" customWidth="1"/>
    <col min="15" max="15" width="19.7109375" style="5" customWidth="1"/>
    <col min="16" max="17" width="3.57421875" style="25" hidden="1" customWidth="1"/>
    <col min="18" max="18" width="3.421875" style="25" hidden="1" customWidth="1"/>
    <col min="19" max="19" width="3.140625" style="25" hidden="1" customWidth="1"/>
    <col min="20" max="20" width="2.8515625" style="25" hidden="1" customWidth="1"/>
    <col min="21" max="21" width="4.140625" style="25" hidden="1" customWidth="1"/>
    <col min="22" max="22" width="2.7109375" style="5" hidden="1" customWidth="1"/>
    <col min="23" max="23" width="2.8515625" style="5" hidden="1" customWidth="1"/>
    <col min="24" max="24" width="3.28125" style="5" hidden="1" customWidth="1"/>
    <col min="25" max="25" width="4.7109375" style="5" hidden="1" customWidth="1"/>
    <col min="26" max="26" width="4.8515625" style="5" hidden="1" customWidth="1"/>
    <col min="27" max="27" width="3.8515625" style="5" hidden="1" customWidth="1"/>
    <col min="28" max="16384" width="0" style="5" hidden="1" customWidth="1"/>
  </cols>
  <sheetData>
    <row r="1" spans="1:15" ht="93" customHeight="1">
      <c r="A1" s="1" t="s">
        <v>29</v>
      </c>
      <c r="B1" s="2" t="s">
        <v>20</v>
      </c>
      <c r="C1" s="3" t="s">
        <v>27</v>
      </c>
      <c r="D1" s="4" t="s">
        <v>104</v>
      </c>
      <c r="E1" s="4" t="s">
        <v>105</v>
      </c>
      <c r="F1" s="4" t="s">
        <v>106</v>
      </c>
      <c r="G1" s="4" t="s">
        <v>107</v>
      </c>
      <c r="H1" s="4" t="s">
        <v>108</v>
      </c>
      <c r="I1" s="4" t="s">
        <v>109</v>
      </c>
      <c r="J1" s="4" t="s">
        <v>110</v>
      </c>
      <c r="K1" s="2" t="s">
        <v>7</v>
      </c>
      <c r="L1" s="2" t="s">
        <v>103</v>
      </c>
      <c r="M1" s="3" t="s">
        <v>28</v>
      </c>
      <c r="N1" s="97" t="s">
        <v>31</v>
      </c>
      <c r="O1" s="98"/>
    </row>
    <row r="2" spans="1:21" s="6" customFormat="1" ht="15" customHeight="1">
      <c r="A2" s="20"/>
      <c r="B2" s="7" t="s">
        <v>9</v>
      </c>
      <c r="C2" s="8"/>
      <c r="D2" s="9"/>
      <c r="E2" s="9"/>
      <c r="F2" s="9"/>
      <c r="G2" s="9"/>
      <c r="H2" s="9"/>
      <c r="I2" s="9"/>
      <c r="J2" s="9"/>
      <c r="K2" s="8"/>
      <c r="L2" s="8"/>
      <c r="M2" s="8"/>
      <c r="N2" s="105"/>
      <c r="O2" s="100"/>
      <c r="P2" s="25"/>
      <c r="Q2" s="25"/>
      <c r="R2" s="25"/>
      <c r="S2" s="25"/>
      <c r="T2" s="25"/>
      <c r="U2" s="25"/>
    </row>
    <row r="3" spans="1:15" ht="15" customHeight="1" thickBot="1">
      <c r="A3" s="20" t="s">
        <v>60</v>
      </c>
      <c r="B3" s="26"/>
      <c r="C3" s="31"/>
      <c r="D3" s="70"/>
      <c r="E3" s="70"/>
      <c r="F3" s="70"/>
      <c r="G3" s="70"/>
      <c r="H3" s="70"/>
      <c r="I3" s="70"/>
      <c r="J3" s="70"/>
      <c r="K3" s="31"/>
      <c r="L3" s="31"/>
      <c r="M3" s="31"/>
      <c r="N3" s="106" t="s">
        <v>112</v>
      </c>
      <c r="O3" s="100"/>
    </row>
    <row r="4" spans="1:15" ht="13.5" thickBot="1">
      <c r="A4" s="20" t="s">
        <v>39</v>
      </c>
      <c r="B4" s="32" t="s">
        <v>8</v>
      </c>
      <c r="C4" s="33">
        <v>1</v>
      </c>
      <c r="D4" s="40">
        <v>1</v>
      </c>
      <c r="E4" s="40">
        <v>2</v>
      </c>
      <c r="F4" s="40">
        <v>3</v>
      </c>
      <c r="G4" s="40">
        <v>4</v>
      </c>
      <c r="H4" s="40">
        <v>5</v>
      </c>
      <c r="I4" s="41">
        <v>6</v>
      </c>
      <c r="J4" s="41">
        <v>7</v>
      </c>
      <c r="K4" s="60" t="s">
        <v>25</v>
      </c>
      <c r="L4" s="37">
        <v>1</v>
      </c>
      <c r="M4" s="93">
        <f>COUNT(D4:H4)</f>
        <v>5</v>
      </c>
      <c r="N4" s="104"/>
      <c r="O4" s="100"/>
    </row>
    <row r="5" spans="1:27" ht="13.5" thickBot="1">
      <c r="A5" s="20"/>
      <c r="B5" s="38"/>
      <c r="C5" s="39">
        <v>2</v>
      </c>
      <c r="D5" s="40">
        <v>8</v>
      </c>
      <c r="E5" s="40">
        <v>9</v>
      </c>
      <c r="F5" s="40">
        <v>10</v>
      </c>
      <c r="G5" s="40">
        <v>11</v>
      </c>
      <c r="H5" s="40">
        <v>12</v>
      </c>
      <c r="I5" s="41">
        <v>13</v>
      </c>
      <c r="J5" s="41">
        <v>14</v>
      </c>
      <c r="K5" s="42" t="s">
        <v>26</v>
      </c>
      <c r="L5" s="43">
        <v>2</v>
      </c>
      <c r="M5" s="93">
        <f aca="true" t="shared" si="0" ref="M5:M45">COUNT(D5:H5)</f>
        <v>5</v>
      </c>
      <c r="N5" s="104"/>
      <c r="O5" s="100"/>
      <c r="V5" s="11"/>
      <c r="W5" s="11"/>
      <c r="X5" s="11"/>
      <c r="Y5" s="11"/>
      <c r="Z5" s="11"/>
      <c r="AA5" s="11"/>
    </row>
    <row r="6" spans="1:27" ht="13.5" thickBot="1">
      <c r="A6" s="20"/>
      <c r="B6" s="38"/>
      <c r="C6" s="39">
        <v>3</v>
      </c>
      <c r="D6" s="40">
        <v>15</v>
      </c>
      <c r="E6" s="40">
        <v>16</v>
      </c>
      <c r="F6" s="40">
        <v>17</v>
      </c>
      <c r="G6" s="40">
        <v>18</v>
      </c>
      <c r="H6" s="40">
        <v>19</v>
      </c>
      <c r="I6" s="41">
        <v>20</v>
      </c>
      <c r="J6" s="41">
        <v>21</v>
      </c>
      <c r="K6" s="42"/>
      <c r="L6" s="43">
        <v>3</v>
      </c>
      <c r="M6" s="93">
        <f t="shared" si="0"/>
        <v>5</v>
      </c>
      <c r="N6" s="104"/>
      <c r="O6" s="100"/>
      <c r="V6" s="11"/>
      <c r="W6" s="11"/>
      <c r="X6" s="11"/>
      <c r="Y6" s="11"/>
      <c r="Z6" s="11"/>
      <c r="AA6" s="11"/>
    </row>
    <row r="7" spans="1:27" ht="13.5" thickBot="1">
      <c r="A7" s="20" t="s">
        <v>40</v>
      </c>
      <c r="B7" s="38"/>
      <c r="C7" s="39">
        <v>4</v>
      </c>
      <c r="D7" s="40">
        <v>22</v>
      </c>
      <c r="E7" s="40">
        <v>23</v>
      </c>
      <c r="F7" s="40">
        <v>24</v>
      </c>
      <c r="G7" s="40">
        <v>25</v>
      </c>
      <c r="H7" s="40">
        <v>26</v>
      </c>
      <c r="I7" s="41">
        <v>27</v>
      </c>
      <c r="J7" s="41">
        <v>28</v>
      </c>
      <c r="K7" s="42"/>
      <c r="L7" s="43">
        <v>4</v>
      </c>
      <c r="M7" s="93">
        <f t="shared" si="0"/>
        <v>5</v>
      </c>
      <c r="N7" s="104"/>
      <c r="O7" s="100"/>
      <c r="V7" s="11"/>
      <c r="W7" s="11"/>
      <c r="X7" s="11"/>
      <c r="Y7" s="11"/>
      <c r="Z7" s="11"/>
      <c r="AA7" s="11"/>
    </row>
    <row r="8" spans="1:27" ht="13.5" thickBot="1">
      <c r="A8" s="20"/>
      <c r="B8" s="38" t="s">
        <v>10</v>
      </c>
      <c r="C8" s="39">
        <v>5</v>
      </c>
      <c r="D8" s="40">
        <v>29</v>
      </c>
      <c r="E8" s="40">
        <v>30</v>
      </c>
      <c r="F8" s="40">
        <v>1</v>
      </c>
      <c r="G8" s="40">
        <v>2</v>
      </c>
      <c r="H8" s="40">
        <v>3</v>
      </c>
      <c r="I8" s="41">
        <v>4</v>
      </c>
      <c r="J8" s="41">
        <v>5</v>
      </c>
      <c r="K8" s="42"/>
      <c r="L8" s="43">
        <v>1</v>
      </c>
      <c r="M8" s="93">
        <f t="shared" si="0"/>
        <v>5</v>
      </c>
      <c r="N8" s="104" t="s">
        <v>121</v>
      </c>
      <c r="O8" s="100" t="s">
        <v>122</v>
      </c>
      <c r="V8" s="11"/>
      <c r="W8" s="11"/>
      <c r="X8" s="11"/>
      <c r="Y8" s="11"/>
      <c r="Z8" s="11"/>
      <c r="AA8" s="11"/>
    </row>
    <row r="9" spans="1:27" ht="13.5" thickBot="1">
      <c r="A9" s="20"/>
      <c r="B9" s="38"/>
      <c r="C9" s="39">
        <v>6</v>
      </c>
      <c r="D9" s="40">
        <v>6</v>
      </c>
      <c r="E9" s="40">
        <v>7</v>
      </c>
      <c r="F9" s="111" t="s">
        <v>9</v>
      </c>
      <c r="G9" s="40">
        <v>9</v>
      </c>
      <c r="H9" s="40">
        <v>10</v>
      </c>
      <c r="I9" s="41">
        <v>11</v>
      </c>
      <c r="J9" s="41">
        <v>12</v>
      </c>
      <c r="K9" s="42"/>
      <c r="L9" s="43">
        <v>2</v>
      </c>
      <c r="M9" s="93">
        <f t="shared" si="0"/>
        <v>4</v>
      </c>
      <c r="N9" s="104"/>
      <c r="O9" s="100"/>
      <c r="V9" s="11"/>
      <c r="W9" s="11"/>
      <c r="X9" s="11"/>
      <c r="Y9" s="11"/>
      <c r="Z9" s="11"/>
      <c r="AA9" s="11"/>
    </row>
    <row r="10" spans="1:15" ht="13.5" thickBot="1">
      <c r="A10" s="20"/>
      <c r="B10" s="38"/>
      <c r="C10" s="39">
        <v>7</v>
      </c>
      <c r="D10" s="40">
        <v>13</v>
      </c>
      <c r="E10" s="40">
        <v>14</v>
      </c>
      <c r="F10" s="40">
        <v>15</v>
      </c>
      <c r="G10" s="40">
        <v>16</v>
      </c>
      <c r="H10" s="40">
        <v>17</v>
      </c>
      <c r="I10" s="41">
        <v>18</v>
      </c>
      <c r="J10" s="41">
        <v>19</v>
      </c>
      <c r="K10" s="42"/>
      <c r="L10" s="43">
        <v>3</v>
      </c>
      <c r="M10" s="93">
        <f t="shared" si="0"/>
        <v>5</v>
      </c>
      <c r="N10" s="104"/>
      <c r="O10" s="100"/>
    </row>
    <row r="11" spans="1:15" ht="13.5" thickBot="1">
      <c r="A11" s="20"/>
      <c r="B11" s="38"/>
      <c r="C11" s="39">
        <v>8</v>
      </c>
      <c r="D11" s="40">
        <v>20</v>
      </c>
      <c r="E11" s="40">
        <v>21</v>
      </c>
      <c r="F11" s="40">
        <v>22</v>
      </c>
      <c r="G11" s="40">
        <v>23</v>
      </c>
      <c r="H11" s="40">
        <v>24</v>
      </c>
      <c r="I11" s="41">
        <v>25</v>
      </c>
      <c r="J11" s="41">
        <v>26</v>
      </c>
      <c r="K11" s="42"/>
      <c r="L11" s="43">
        <v>4</v>
      </c>
      <c r="M11" s="93">
        <f t="shared" si="0"/>
        <v>5</v>
      </c>
      <c r="N11" s="104"/>
      <c r="O11" s="100"/>
    </row>
    <row r="12" spans="1:15" ht="13.5" thickBot="1">
      <c r="A12" s="20"/>
      <c r="B12" s="38" t="s">
        <v>11</v>
      </c>
      <c r="C12" s="39">
        <v>9</v>
      </c>
      <c r="D12" s="40">
        <v>27</v>
      </c>
      <c r="E12" s="40">
        <v>28</v>
      </c>
      <c r="F12" s="40">
        <v>29</v>
      </c>
      <c r="G12" s="40">
        <v>30</v>
      </c>
      <c r="H12" s="40">
        <v>31</v>
      </c>
      <c r="I12" s="41">
        <v>1</v>
      </c>
      <c r="J12" s="41">
        <v>2</v>
      </c>
      <c r="K12" s="42"/>
      <c r="L12" s="43">
        <v>5</v>
      </c>
      <c r="M12" s="93">
        <f t="shared" si="0"/>
        <v>5</v>
      </c>
      <c r="N12" s="104"/>
      <c r="O12" s="100"/>
    </row>
    <row r="13" spans="1:15" ht="13.5" thickBot="1">
      <c r="A13" s="20"/>
      <c r="B13" s="38"/>
      <c r="C13" s="39">
        <v>10</v>
      </c>
      <c r="D13" s="40">
        <v>3</v>
      </c>
      <c r="E13" s="40">
        <v>4</v>
      </c>
      <c r="F13" s="40">
        <v>5</v>
      </c>
      <c r="G13" s="40">
        <v>6</v>
      </c>
      <c r="H13" s="40">
        <v>7</v>
      </c>
      <c r="I13" s="41">
        <v>8</v>
      </c>
      <c r="J13" s="41">
        <v>9</v>
      </c>
      <c r="K13" s="42"/>
      <c r="L13" s="43">
        <v>1</v>
      </c>
      <c r="M13" s="93">
        <f t="shared" si="0"/>
        <v>5</v>
      </c>
      <c r="N13" s="104"/>
      <c r="O13" s="100"/>
    </row>
    <row r="14" spans="1:15" ht="13.5" thickBot="1">
      <c r="A14" s="20"/>
      <c r="B14" s="38"/>
      <c r="C14" s="39">
        <v>11</v>
      </c>
      <c r="D14" s="40">
        <v>10</v>
      </c>
      <c r="E14" s="40">
        <v>11</v>
      </c>
      <c r="F14" s="40">
        <v>12</v>
      </c>
      <c r="G14" s="40">
        <v>13</v>
      </c>
      <c r="H14" s="40">
        <v>14</v>
      </c>
      <c r="I14" s="41">
        <v>15</v>
      </c>
      <c r="J14" s="41">
        <v>16</v>
      </c>
      <c r="K14" s="42"/>
      <c r="L14" s="43">
        <v>2</v>
      </c>
      <c r="M14" s="93">
        <f t="shared" si="0"/>
        <v>5</v>
      </c>
      <c r="N14" s="104"/>
      <c r="O14" s="100"/>
    </row>
    <row r="15" spans="1:15" ht="13.5" thickBot="1">
      <c r="A15" s="20"/>
      <c r="B15" s="38"/>
      <c r="C15" s="39">
        <v>12</v>
      </c>
      <c r="D15" s="40">
        <v>17</v>
      </c>
      <c r="E15" s="40">
        <v>18</v>
      </c>
      <c r="F15" s="40">
        <v>19</v>
      </c>
      <c r="G15" s="40">
        <v>20</v>
      </c>
      <c r="H15" s="40">
        <v>21</v>
      </c>
      <c r="I15" s="41">
        <v>22</v>
      </c>
      <c r="J15" s="41">
        <v>23</v>
      </c>
      <c r="K15" s="42"/>
      <c r="L15" s="43">
        <v>3</v>
      </c>
      <c r="M15" s="93">
        <f t="shared" si="0"/>
        <v>5</v>
      </c>
      <c r="N15" s="104"/>
      <c r="O15" s="100"/>
    </row>
    <row r="16" spans="1:15" ht="13.5" thickBot="1">
      <c r="A16" s="20"/>
      <c r="B16" s="38"/>
      <c r="C16" s="39">
        <v>13</v>
      </c>
      <c r="D16" s="40">
        <v>24</v>
      </c>
      <c r="E16" s="40">
        <v>25</v>
      </c>
      <c r="F16" s="40">
        <v>26</v>
      </c>
      <c r="G16" s="40">
        <v>27</v>
      </c>
      <c r="H16" s="40">
        <v>28</v>
      </c>
      <c r="I16" s="41">
        <v>29</v>
      </c>
      <c r="J16" s="41">
        <v>30</v>
      </c>
      <c r="K16" s="42"/>
      <c r="L16" s="43">
        <v>4</v>
      </c>
      <c r="M16" s="93">
        <f t="shared" si="0"/>
        <v>5</v>
      </c>
      <c r="N16" s="104"/>
      <c r="O16" s="100"/>
    </row>
    <row r="17" spans="1:15" ht="13.5" thickBot="1">
      <c r="A17" s="20"/>
      <c r="B17" s="38" t="s">
        <v>12</v>
      </c>
      <c r="C17" s="39">
        <v>14</v>
      </c>
      <c r="D17" s="40">
        <v>1</v>
      </c>
      <c r="E17" s="40">
        <v>2</v>
      </c>
      <c r="F17" s="40">
        <v>3</v>
      </c>
      <c r="G17" s="40">
        <v>4</v>
      </c>
      <c r="H17" s="40">
        <v>5</v>
      </c>
      <c r="I17" s="41">
        <v>6</v>
      </c>
      <c r="J17" s="41">
        <v>7</v>
      </c>
      <c r="K17" s="42"/>
      <c r="L17" s="43">
        <v>1</v>
      </c>
      <c r="M17" s="93">
        <f t="shared" si="0"/>
        <v>5</v>
      </c>
      <c r="N17" s="104"/>
      <c r="O17" s="100"/>
    </row>
    <row r="18" spans="1:15" ht="13.5" thickBot="1">
      <c r="A18" s="20"/>
      <c r="B18" s="38"/>
      <c r="C18" s="39">
        <v>15</v>
      </c>
      <c r="D18" s="40">
        <v>8</v>
      </c>
      <c r="E18" s="40">
        <v>9</v>
      </c>
      <c r="F18" s="40">
        <v>10</v>
      </c>
      <c r="G18" s="40">
        <v>11</v>
      </c>
      <c r="H18" s="40">
        <v>12</v>
      </c>
      <c r="I18" s="41">
        <v>13</v>
      </c>
      <c r="J18" s="41">
        <v>14</v>
      </c>
      <c r="K18" s="42"/>
      <c r="L18" s="43">
        <v>2</v>
      </c>
      <c r="M18" s="93">
        <f t="shared" si="0"/>
        <v>5</v>
      </c>
      <c r="N18" s="104"/>
      <c r="O18" s="100"/>
    </row>
    <row r="19" spans="1:15" ht="13.5" thickBot="1">
      <c r="A19" s="20" t="s">
        <v>41</v>
      </c>
      <c r="B19" s="45"/>
      <c r="C19" s="80">
        <v>16</v>
      </c>
      <c r="D19" s="40">
        <v>15</v>
      </c>
      <c r="E19" s="40">
        <v>16</v>
      </c>
      <c r="F19" s="40">
        <v>17</v>
      </c>
      <c r="G19" s="40">
        <v>18</v>
      </c>
      <c r="H19" s="40">
        <v>19</v>
      </c>
      <c r="I19" s="41">
        <v>20</v>
      </c>
      <c r="J19" s="41">
        <v>21</v>
      </c>
      <c r="K19" s="30"/>
      <c r="L19" s="46">
        <v>3</v>
      </c>
      <c r="M19" s="93">
        <f t="shared" si="0"/>
        <v>5</v>
      </c>
      <c r="N19" s="101">
        <f>SUM(M4:M19)</f>
        <v>79</v>
      </c>
      <c r="O19" s="100"/>
    </row>
    <row r="20" spans="1:21" s="12" customFormat="1" ht="13.5" thickBot="1">
      <c r="A20" s="20"/>
      <c r="B20" s="47"/>
      <c r="C20" s="48"/>
      <c r="D20" s="78" t="s">
        <v>111</v>
      </c>
      <c r="E20" s="78" t="s">
        <v>48</v>
      </c>
      <c r="F20" s="78" t="s">
        <v>34</v>
      </c>
      <c r="G20" s="78" t="s">
        <v>42</v>
      </c>
      <c r="H20" s="78" t="s">
        <v>43</v>
      </c>
      <c r="I20" s="41">
        <v>27</v>
      </c>
      <c r="J20" s="41">
        <v>28</v>
      </c>
      <c r="K20" s="49"/>
      <c r="L20" s="50"/>
      <c r="M20" s="93">
        <f t="shared" si="0"/>
        <v>0</v>
      </c>
      <c r="N20" s="107"/>
      <c r="O20" s="100"/>
      <c r="P20" s="25"/>
      <c r="Q20" s="25"/>
      <c r="R20" s="25"/>
      <c r="S20" s="25"/>
      <c r="T20" s="25"/>
      <c r="U20" s="25"/>
    </row>
    <row r="21" spans="1:27" s="12" customFormat="1" ht="13.5" thickBot="1">
      <c r="A21" s="20"/>
      <c r="B21" s="51" t="s">
        <v>13</v>
      </c>
      <c r="C21" s="52"/>
      <c r="D21" s="78" t="s">
        <v>49</v>
      </c>
      <c r="E21" s="78" t="s">
        <v>32</v>
      </c>
      <c r="F21" s="78" t="s">
        <v>33</v>
      </c>
      <c r="G21" s="78" t="s">
        <v>13</v>
      </c>
      <c r="H21" s="78" t="s">
        <v>14</v>
      </c>
      <c r="I21" s="41">
        <v>3</v>
      </c>
      <c r="J21" s="41">
        <v>4</v>
      </c>
      <c r="K21" s="53"/>
      <c r="L21" s="54"/>
      <c r="M21" s="93">
        <f t="shared" si="0"/>
        <v>0</v>
      </c>
      <c r="N21" s="107"/>
      <c r="O21" s="100"/>
      <c r="P21" s="25"/>
      <c r="Q21" s="25"/>
      <c r="R21" s="25"/>
      <c r="S21" s="25"/>
      <c r="T21" s="25"/>
      <c r="U21" s="25"/>
      <c r="V21" s="11"/>
      <c r="W21" s="11"/>
      <c r="X21" s="11"/>
      <c r="Y21" s="11"/>
      <c r="Z21" s="11"/>
      <c r="AA21" s="11"/>
    </row>
    <row r="22" spans="1:27" s="12" customFormat="1" ht="13.5" thickBot="1">
      <c r="A22" s="20"/>
      <c r="B22" s="55"/>
      <c r="C22" s="56"/>
      <c r="D22" s="78" t="s">
        <v>17</v>
      </c>
      <c r="E22" s="78" t="s">
        <v>18</v>
      </c>
      <c r="F22" s="78" t="s">
        <v>19</v>
      </c>
      <c r="G22" s="78" t="s">
        <v>9</v>
      </c>
      <c r="H22" s="78" t="s">
        <v>8</v>
      </c>
      <c r="I22" s="41">
        <v>10</v>
      </c>
      <c r="J22" s="41">
        <v>11</v>
      </c>
      <c r="K22" s="57"/>
      <c r="L22" s="58"/>
      <c r="M22" s="93">
        <f t="shared" si="0"/>
        <v>0</v>
      </c>
      <c r="N22" s="107"/>
      <c r="O22" s="100"/>
      <c r="P22" s="25"/>
      <c r="Q22" s="25"/>
      <c r="R22" s="25"/>
      <c r="S22" s="25"/>
      <c r="T22" s="25"/>
      <c r="U22" s="25"/>
      <c r="V22" s="11"/>
      <c r="W22" s="11"/>
      <c r="X22" s="11"/>
      <c r="Y22" s="11"/>
      <c r="Z22" s="11"/>
      <c r="AA22" s="11"/>
    </row>
    <row r="23" spans="1:27" ht="13.5" thickBot="1">
      <c r="A23" s="20"/>
      <c r="B23" s="32"/>
      <c r="C23" s="59">
        <v>17</v>
      </c>
      <c r="D23" s="40">
        <v>12</v>
      </c>
      <c r="E23" s="40">
        <v>13</v>
      </c>
      <c r="F23" s="40">
        <v>14</v>
      </c>
      <c r="G23" s="40">
        <v>15</v>
      </c>
      <c r="H23" s="40">
        <v>16</v>
      </c>
      <c r="I23" s="41">
        <v>17</v>
      </c>
      <c r="J23" s="41">
        <v>18</v>
      </c>
      <c r="K23" s="60"/>
      <c r="L23" s="37">
        <v>1</v>
      </c>
      <c r="M23" s="93">
        <f t="shared" si="0"/>
        <v>5</v>
      </c>
      <c r="N23" s="104"/>
      <c r="O23" s="100"/>
      <c r="V23" s="11"/>
      <c r="W23" s="11"/>
      <c r="X23" s="11"/>
      <c r="Y23" s="11"/>
      <c r="Z23" s="11"/>
      <c r="AA23" s="11"/>
    </row>
    <row r="24" spans="1:27" ht="13.5" thickBot="1">
      <c r="A24" s="20"/>
      <c r="B24" s="38"/>
      <c r="C24" s="61">
        <v>18</v>
      </c>
      <c r="D24" s="40">
        <v>19</v>
      </c>
      <c r="E24" s="40">
        <v>20</v>
      </c>
      <c r="F24" s="40">
        <v>21</v>
      </c>
      <c r="G24" s="40">
        <v>22</v>
      </c>
      <c r="H24" s="40">
        <v>23</v>
      </c>
      <c r="I24" s="41">
        <v>24</v>
      </c>
      <c r="J24" s="41">
        <v>25</v>
      </c>
      <c r="K24" s="42"/>
      <c r="L24" s="43">
        <v>2</v>
      </c>
      <c r="M24" s="93">
        <f t="shared" si="0"/>
        <v>5</v>
      </c>
      <c r="N24" s="104"/>
      <c r="O24" s="100"/>
      <c r="V24" s="11"/>
      <c r="W24" s="11"/>
      <c r="X24" s="11"/>
      <c r="Y24" s="11"/>
      <c r="Z24" s="11"/>
      <c r="AA24" s="11"/>
    </row>
    <row r="25" spans="1:27" ht="13.5" thickBot="1">
      <c r="A25" s="20"/>
      <c r="B25" s="38"/>
      <c r="C25" s="61">
        <v>19</v>
      </c>
      <c r="D25" s="40">
        <v>26</v>
      </c>
      <c r="E25" s="40">
        <v>27</v>
      </c>
      <c r="F25" s="40">
        <v>28</v>
      </c>
      <c r="G25" s="40">
        <v>29</v>
      </c>
      <c r="H25" s="40">
        <v>30</v>
      </c>
      <c r="I25" s="41">
        <v>31</v>
      </c>
      <c r="J25" s="41">
        <v>1</v>
      </c>
      <c r="K25" s="42"/>
      <c r="L25" s="43">
        <v>3</v>
      </c>
      <c r="M25" s="93">
        <f t="shared" si="0"/>
        <v>5</v>
      </c>
      <c r="N25" s="104"/>
      <c r="O25" s="100"/>
      <c r="V25" s="11"/>
      <c r="W25" s="11"/>
      <c r="X25" s="11"/>
      <c r="Y25" s="11"/>
      <c r="Z25" s="11"/>
      <c r="AA25" s="11"/>
    </row>
    <row r="26" spans="1:15" ht="13.5" thickBot="1">
      <c r="A26" s="20"/>
      <c r="B26" s="38" t="s">
        <v>14</v>
      </c>
      <c r="C26" s="61">
        <v>20</v>
      </c>
      <c r="D26" s="40">
        <v>2</v>
      </c>
      <c r="E26" s="40">
        <v>3</v>
      </c>
      <c r="F26" s="40">
        <v>4</v>
      </c>
      <c r="G26" s="40">
        <v>5</v>
      </c>
      <c r="H26" s="40">
        <v>6</v>
      </c>
      <c r="I26" s="41">
        <v>7</v>
      </c>
      <c r="J26" s="41">
        <v>8</v>
      </c>
      <c r="K26" s="42"/>
      <c r="L26" s="43">
        <v>1</v>
      </c>
      <c r="M26" s="93">
        <f t="shared" si="0"/>
        <v>5</v>
      </c>
      <c r="N26" s="104"/>
      <c r="O26" s="100"/>
    </row>
    <row r="27" spans="1:15" ht="13.5" thickBot="1">
      <c r="A27" s="20"/>
      <c r="B27" s="38"/>
      <c r="C27" s="61">
        <v>21</v>
      </c>
      <c r="D27" s="40">
        <v>9</v>
      </c>
      <c r="E27" s="40">
        <v>10</v>
      </c>
      <c r="F27" s="40">
        <v>11</v>
      </c>
      <c r="G27" s="40">
        <v>12</v>
      </c>
      <c r="H27" s="40">
        <v>13</v>
      </c>
      <c r="I27" s="41">
        <v>14</v>
      </c>
      <c r="J27" s="41">
        <v>15</v>
      </c>
      <c r="K27" s="42"/>
      <c r="L27" s="43">
        <v>2</v>
      </c>
      <c r="M27" s="93">
        <f t="shared" si="0"/>
        <v>5</v>
      </c>
      <c r="N27" s="104"/>
      <c r="O27" s="100"/>
    </row>
    <row r="28" spans="1:15" ht="13.5" thickBot="1">
      <c r="A28" s="20"/>
      <c r="B28" s="38"/>
      <c r="C28" s="61">
        <v>22</v>
      </c>
      <c r="D28" s="40">
        <v>16</v>
      </c>
      <c r="E28" s="40">
        <v>17</v>
      </c>
      <c r="F28" s="40">
        <v>18</v>
      </c>
      <c r="G28" s="40">
        <v>19</v>
      </c>
      <c r="H28" s="40">
        <v>20</v>
      </c>
      <c r="I28" s="41">
        <v>21</v>
      </c>
      <c r="J28" s="41">
        <v>22</v>
      </c>
      <c r="K28" s="42"/>
      <c r="L28" s="43">
        <v>3</v>
      </c>
      <c r="M28" s="93">
        <f t="shared" si="0"/>
        <v>5</v>
      </c>
      <c r="N28" s="104"/>
      <c r="O28" s="100"/>
    </row>
    <row r="29" spans="1:15" ht="13.5" thickBot="1">
      <c r="A29" s="20"/>
      <c r="B29" s="38"/>
      <c r="C29" s="61">
        <v>23</v>
      </c>
      <c r="D29" s="40">
        <v>23</v>
      </c>
      <c r="E29" s="40">
        <v>24</v>
      </c>
      <c r="F29" s="40">
        <v>25</v>
      </c>
      <c r="G29" s="40">
        <v>26</v>
      </c>
      <c r="H29" s="40">
        <v>27</v>
      </c>
      <c r="I29" s="41">
        <v>28</v>
      </c>
      <c r="J29" s="41">
        <v>1</v>
      </c>
      <c r="K29" s="42"/>
      <c r="L29" s="43">
        <v>4</v>
      </c>
      <c r="M29" s="93">
        <f t="shared" si="0"/>
        <v>5</v>
      </c>
      <c r="N29" s="104"/>
      <c r="O29" s="100"/>
    </row>
    <row r="30" spans="1:15" ht="13.5" thickBot="1">
      <c r="A30" s="20"/>
      <c r="B30" s="38" t="s">
        <v>15</v>
      </c>
      <c r="C30" s="61">
        <v>24</v>
      </c>
      <c r="D30" s="40">
        <v>2</v>
      </c>
      <c r="E30" s="40">
        <v>3</v>
      </c>
      <c r="F30" s="40">
        <v>4</v>
      </c>
      <c r="G30" s="40">
        <v>5</v>
      </c>
      <c r="H30" s="40">
        <v>6</v>
      </c>
      <c r="I30" s="41">
        <v>7</v>
      </c>
      <c r="J30" s="41">
        <v>8</v>
      </c>
      <c r="K30" s="42"/>
      <c r="L30" s="43">
        <v>1</v>
      </c>
      <c r="M30" s="93">
        <f t="shared" si="0"/>
        <v>5</v>
      </c>
      <c r="N30" s="104"/>
      <c r="O30" s="100"/>
    </row>
    <row r="31" spans="1:15" ht="13.5" thickBot="1">
      <c r="A31" s="20"/>
      <c r="B31" s="38"/>
      <c r="C31" s="61">
        <v>25</v>
      </c>
      <c r="D31" s="40">
        <v>9</v>
      </c>
      <c r="E31" s="40">
        <v>10</v>
      </c>
      <c r="F31" s="40">
        <v>11</v>
      </c>
      <c r="G31" s="40">
        <v>12</v>
      </c>
      <c r="H31" s="40">
        <v>13</v>
      </c>
      <c r="I31" s="41">
        <v>14</v>
      </c>
      <c r="J31" s="41">
        <v>15</v>
      </c>
      <c r="K31" s="42"/>
      <c r="L31" s="43">
        <v>2</v>
      </c>
      <c r="M31" s="93">
        <f t="shared" si="0"/>
        <v>5</v>
      </c>
      <c r="N31" s="104"/>
      <c r="O31" s="100"/>
    </row>
    <row r="32" spans="1:15" ht="13.5" thickBot="1">
      <c r="A32" s="20"/>
      <c r="B32" s="38"/>
      <c r="C32" s="61">
        <v>26</v>
      </c>
      <c r="D32" s="40">
        <v>16</v>
      </c>
      <c r="E32" s="40">
        <v>17</v>
      </c>
      <c r="F32" s="40">
        <v>18</v>
      </c>
      <c r="G32" s="40">
        <v>19</v>
      </c>
      <c r="H32" s="40">
        <v>20</v>
      </c>
      <c r="I32" s="41">
        <v>21</v>
      </c>
      <c r="J32" s="41">
        <v>22</v>
      </c>
      <c r="K32" s="42"/>
      <c r="L32" s="43">
        <v>3</v>
      </c>
      <c r="M32" s="93">
        <f t="shared" si="0"/>
        <v>5</v>
      </c>
      <c r="N32" s="104"/>
      <c r="O32" s="100"/>
    </row>
    <row r="33" spans="1:15" ht="13.5" thickBot="1">
      <c r="A33" s="20"/>
      <c r="B33" s="38"/>
      <c r="C33" s="61">
        <v>27</v>
      </c>
      <c r="D33" s="40">
        <v>23</v>
      </c>
      <c r="E33" s="40">
        <v>24</v>
      </c>
      <c r="F33" s="40">
        <v>25</v>
      </c>
      <c r="G33" s="40">
        <v>26</v>
      </c>
      <c r="H33" s="40">
        <v>27</v>
      </c>
      <c r="I33" s="41">
        <v>28</v>
      </c>
      <c r="J33" s="41">
        <v>29</v>
      </c>
      <c r="K33" s="42"/>
      <c r="L33" s="43">
        <v>4</v>
      </c>
      <c r="M33" s="93">
        <f t="shared" si="0"/>
        <v>5</v>
      </c>
      <c r="N33" s="104"/>
      <c r="O33" s="100"/>
    </row>
    <row r="34" spans="1:15" ht="13.5" thickBot="1">
      <c r="A34" s="20"/>
      <c r="B34" s="38" t="s">
        <v>16</v>
      </c>
      <c r="C34" s="61">
        <v>28</v>
      </c>
      <c r="D34" s="40">
        <v>30</v>
      </c>
      <c r="E34" s="40">
        <v>31</v>
      </c>
      <c r="F34" s="40">
        <v>1</v>
      </c>
      <c r="G34" s="40">
        <v>2</v>
      </c>
      <c r="H34" s="40">
        <v>3</v>
      </c>
      <c r="I34" s="41">
        <v>4</v>
      </c>
      <c r="J34" s="41">
        <v>5</v>
      </c>
      <c r="K34" s="42"/>
      <c r="L34" s="43"/>
      <c r="M34" s="93">
        <f t="shared" si="0"/>
        <v>5</v>
      </c>
      <c r="N34" s="104"/>
      <c r="O34" s="100"/>
    </row>
    <row r="35" spans="1:15" ht="17.25" customHeight="1" thickBot="1">
      <c r="A35" s="20"/>
      <c r="B35" s="38"/>
      <c r="C35" s="61">
        <v>29</v>
      </c>
      <c r="D35" s="40">
        <v>6</v>
      </c>
      <c r="E35" s="40">
        <v>7</v>
      </c>
      <c r="F35" s="40">
        <v>8</v>
      </c>
      <c r="G35" s="99" t="s">
        <v>8</v>
      </c>
      <c r="H35" s="99" t="s">
        <v>10</v>
      </c>
      <c r="I35" s="41">
        <v>11</v>
      </c>
      <c r="J35" s="41">
        <v>12</v>
      </c>
      <c r="K35" s="42"/>
      <c r="L35" s="43"/>
      <c r="M35" s="93">
        <f t="shared" si="0"/>
        <v>3</v>
      </c>
      <c r="N35" s="104"/>
      <c r="O35" s="100"/>
    </row>
    <row r="36" spans="1:15" ht="13.5" thickBot="1">
      <c r="A36" s="20"/>
      <c r="B36" s="38"/>
      <c r="C36" s="61"/>
      <c r="D36" s="78" t="s">
        <v>113</v>
      </c>
      <c r="E36" s="78" t="s">
        <v>114</v>
      </c>
      <c r="F36" s="78" t="s">
        <v>115</v>
      </c>
      <c r="G36" s="78" t="s">
        <v>116</v>
      </c>
      <c r="H36" s="78" t="s">
        <v>117</v>
      </c>
      <c r="I36" s="41">
        <v>18</v>
      </c>
      <c r="J36" s="41">
        <v>19</v>
      </c>
      <c r="K36" s="42"/>
      <c r="L36" s="43">
        <v>1</v>
      </c>
      <c r="M36" s="93">
        <f t="shared" si="0"/>
        <v>0</v>
      </c>
      <c r="N36" s="104"/>
      <c r="O36" s="100"/>
    </row>
    <row r="37" spans="1:15" ht="13.5" thickBot="1">
      <c r="A37" s="20"/>
      <c r="B37" s="38"/>
      <c r="C37" s="61">
        <v>30</v>
      </c>
      <c r="D37" s="40">
        <v>20</v>
      </c>
      <c r="E37" s="40">
        <v>21</v>
      </c>
      <c r="F37" s="40">
        <v>22</v>
      </c>
      <c r="G37" s="40">
        <v>23</v>
      </c>
      <c r="H37" s="40">
        <v>24</v>
      </c>
      <c r="I37" s="41">
        <v>25</v>
      </c>
      <c r="J37" s="41">
        <v>26</v>
      </c>
      <c r="K37" s="42"/>
      <c r="L37" s="43">
        <v>2</v>
      </c>
      <c r="M37" s="93">
        <f t="shared" si="0"/>
        <v>5</v>
      </c>
      <c r="N37" s="104"/>
      <c r="O37" s="100"/>
    </row>
    <row r="38" spans="1:15" ht="13.5" thickBot="1">
      <c r="A38" s="20"/>
      <c r="B38" s="38" t="s">
        <v>17</v>
      </c>
      <c r="C38" s="61">
        <v>31</v>
      </c>
      <c r="D38" s="40">
        <v>27</v>
      </c>
      <c r="E38" s="40">
        <v>28</v>
      </c>
      <c r="F38" s="40">
        <v>29</v>
      </c>
      <c r="G38" s="40">
        <v>30</v>
      </c>
      <c r="H38" s="99" t="s">
        <v>13</v>
      </c>
      <c r="I38" s="41">
        <v>2</v>
      </c>
      <c r="J38" s="41">
        <v>3</v>
      </c>
      <c r="K38" s="42"/>
      <c r="L38" s="43"/>
      <c r="M38" s="93">
        <f t="shared" si="0"/>
        <v>4</v>
      </c>
      <c r="N38" s="104"/>
      <c r="O38" s="100"/>
    </row>
    <row r="39" spans="1:15" ht="13.5" thickBot="1">
      <c r="A39" s="20"/>
      <c r="B39" s="38"/>
      <c r="C39" s="61">
        <v>32</v>
      </c>
      <c r="D39" s="40">
        <v>4</v>
      </c>
      <c r="E39" s="40">
        <v>5</v>
      </c>
      <c r="F39" s="40">
        <v>6</v>
      </c>
      <c r="G39" s="40">
        <v>7</v>
      </c>
      <c r="H39" s="40">
        <v>8</v>
      </c>
      <c r="I39" s="41">
        <v>9</v>
      </c>
      <c r="J39" s="41">
        <v>10</v>
      </c>
      <c r="K39" s="42"/>
      <c r="L39" s="43">
        <v>1</v>
      </c>
      <c r="M39" s="93">
        <f t="shared" si="0"/>
        <v>5</v>
      </c>
      <c r="N39" s="104"/>
      <c r="O39" s="100"/>
    </row>
    <row r="40" spans="1:15" ht="13.5" thickBot="1">
      <c r="A40" s="20"/>
      <c r="B40" s="38"/>
      <c r="C40" s="61">
        <v>33</v>
      </c>
      <c r="D40" s="40">
        <v>11</v>
      </c>
      <c r="E40" s="40">
        <v>12</v>
      </c>
      <c r="F40" s="40">
        <v>13</v>
      </c>
      <c r="G40" s="40">
        <v>14</v>
      </c>
      <c r="H40" s="40">
        <v>15</v>
      </c>
      <c r="I40" s="41">
        <v>16</v>
      </c>
      <c r="J40" s="41">
        <v>17</v>
      </c>
      <c r="K40" s="42"/>
      <c r="L40" s="43">
        <v>2</v>
      </c>
      <c r="M40" s="93">
        <f t="shared" si="0"/>
        <v>5</v>
      </c>
      <c r="N40" s="104"/>
      <c r="O40" s="100"/>
    </row>
    <row r="41" spans="1:15" ht="13.5" thickBot="1">
      <c r="A41" s="20"/>
      <c r="B41" s="38"/>
      <c r="C41" s="61">
        <v>34</v>
      </c>
      <c r="D41" s="40">
        <v>18</v>
      </c>
      <c r="E41" s="40">
        <v>19</v>
      </c>
      <c r="F41" s="40">
        <v>20</v>
      </c>
      <c r="G41" s="40">
        <v>21</v>
      </c>
      <c r="H41" s="40">
        <v>22</v>
      </c>
      <c r="I41" s="41">
        <v>23</v>
      </c>
      <c r="J41" s="41">
        <v>24</v>
      </c>
      <c r="K41" s="42"/>
      <c r="L41" s="43">
        <v>3</v>
      </c>
      <c r="M41" s="93">
        <f t="shared" si="0"/>
        <v>5</v>
      </c>
      <c r="N41" s="104"/>
      <c r="O41" s="100"/>
    </row>
    <row r="42" spans="1:15" ht="13.5" thickBot="1">
      <c r="A42" s="20"/>
      <c r="B42" s="38"/>
      <c r="C42" s="61">
        <v>35</v>
      </c>
      <c r="D42" s="40">
        <v>25</v>
      </c>
      <c r="E42" s="40">
        <v>26</v>
      </c>
      <c r="F42" s="40">
        <v>27</v>
      </c>
      <c r="G42" s="40">
        <v>28</v>
      </c>
      <c r="H42" s="40">
        <v>29</v>
      </c>
      <c r="I42" s="41">
        <v>30</v>
      </c>
      <c r="J42" s="41">
        <v>31</v>
      </c>
      <c r="K42" s="42"/>
      <c r="L42" s="43">
        <v>4</v>
      </c>
      <c r="M42" s="93">
        <f t="shared" si="0"/>
        <v>5</v>
      </c>
      <c r="N42" s="104"/>
      <c r="O42" s="100"/>
    </row>
    <row r="43" spans="1:15" ht="13.5" thickBot="1">
      <c r="A43" s="20"/>
      <c r="B43" s="38" t="s">
        <v>18</v>
      </c>
      <c r="C43" s="61">
        <v>36</v>
      </c>
      <c r="D43" s="40">
        <v>1</v>
      </c>
      <c r="E43" s="40">
        <v>2</v>
      </c>
      <c r="F43" s="40">
        <v>3</v>
      </c>
      <c r="G43" s="40">
        <v>4</v>
      </c>
      <c r="H43" s="40">
        <v>5</v>
      </c>
      <c r="I43" s="41">
        <v>6</v>
      </c>
      <c r="J43" s="41">
        <v>7</v>
      </c>
      <c r="K43" s="42"/>
      <c r="L43" s="43">
        <v>1</v>
      </c>
      <c r="M43" s="93">
        <f t="shared" si="0"/>
        <v>5</v>
      </c>
      <c r="N43" s="104"/>
      <c r="O43" s="100"/>
    </row>
    <row r="44" spans="1:15" ht="13.5" thickBot="1">
      <c r="A44" s="20" t="s">
        <v>61</v>
      </c>
      <c r="B44" s="38"/>
      <c r="C44" s="61">
        <v>37</v>
      </c>
      <c r="D44" s="40">
        <v>8</v>
      </c>
      <c r="E44" s="40">
        <v>9</v>
      </c>
      <c r="F44" s="40">
        <v>10</v>
      </c>
      <c r="G44" s="99" t="s">
        <v>11</v>
      </c>
      <c r="H44" s="99" t="s">
        <v>12</v>
      </c>
      <c r="I44" s="41">
        <v>13</v>
      </c>
      <c r="J44" s="41">
        <v>14</v>
      </c>
      <c r="K44" s="42"/>
      <c r="L44" s="43">
        <v>2</v>
      </c>
      <c r="M44" s="93">
        <f t="shared" si="0"/>
        <v>3</v>
      </c>
      <c r="N44" s="104"/>
      <c r="O44" s="100"/>
    </row>
    <row r="45" spans="1:15" ht="13.5" thickBot="1">
      <c r="A45" s="100"/>
      <c r="B45" s="45"/>
      <c r="C45" s="89"/>
      <c r="D45" s="78" t="s">
        <v>115</v>
      </c>
      <c r="E45" s="78" t="s">
        <v>116</v>
      </c>
      <c r="F45" s="78" t="s">
        <v>117</v>
      </c>
      <c r="G45" s="78" t="s">
        <v>118</v>
      </c>
      <c r="H45" s="78" t="s">
        <v>119</v>
      </c>
      <c r="I45" s="41">
        <v>20</v>
      </c>
      <c r="J45" s="41">
        <v>21</v>
      </c>
      <c r="K45" s="30"/>
      <c r="L45" s="46">
        <v>3</v>
      </c>
      <c r="M45" s="93">
        <f t="shared" si="0"/>
        <v>0</v>
      </c>
      <c r="N45" s="101">
        <f>SUM(M23:M45)</f>
        <v>100</v>
      </c>
      <c r="O45" s="100"/>
    </row>
    <row r="46" spans="1:15" ht="12.75">
      <c r="A46" s="100"/>
      <c r="B46" s="62"/>
      <c r="C46" s="63"/>
      <c r="D46" s="90"/>
      <c r="E46" s="91"/>
      <c r="F46" s="91"/>
      <c r="G46" s="91"/>
      <c r="H46" s="91"/>
      <c r="I46" s="91"/>
      <c r="J46" s="91"/>
      <c r="K46" s="63"/>
      <c r="L46" s="63"/>
      <c r="M46" s="63"/>
      <c r="N46" s="108">
        <f>SUM(N19+N45)</f>
        <v>179</v>
      </c>
      <c r="O46" s="100"/>
    </row>
    <row r="47" spans="1:15" ht="12.75">
      <c r="A47" s="20"/>
      <c r="B47" s="38" t="s">
        <v>19</v>
      </c>
      <c r="C47" s="43"/>
      <c r="D47" s="92"/>
      <c r="E47" s="92"/>
      <c r="F47" s="92"/>
      <c r="G47" s="92"/>
      <c r="H47" s="92"/>
      <c r="I47" s="92"/>
      <c r="J47" s="92"/>
      <c r="K47" s="43"/>
      <c r="L47" s="43"/>
      <c r="M47" s="43"/>
      <c r="N47" s="104"/>
      <c r="O47" s="20"/>
    </row>
    <row r="48" spans="3:10" ht="12.75">
      <c r="C48" s="66"/>
      <c r="I48" s="12"/>
      <c r="J48" s="12"/>
    </row>
    <row r="49" spans="2:3" ht="12.75">
      <c r="B49" s="102" t="s">
        <v>120</v>
      </c>
      <c r="C49" s="102"/>
    </row>
    <row r="50" spans="2:10" ht="12.75">
      <c r="B50" s="102"/>
      <c r="C50" s="102"/>
      <c r="I50" s="12"/>
      <c r="J50" s="12"/>
    </row>
    <row r="51" spans="2:10" ht="12.75">
      <c r="B51" s="103"/>
      <c r="C51" s="103"/>
      <c r="D51" s="18">
        <f>COUNT(D4:D45)</f>
        <v>37</v>
      </c>
      <c r="E51" s="18">
        <f>COUNT(E4:E45)</f>
        <v>37</v>
      </c>
      <c r="F51" s="18">
        <f>COUNT(F4:F45)</f>
        <v>36</v>
      </c>
      <c r="G51" s="18">
        <f>COUNT(G4:G45)</f>
        <v>35</v>
      </c>
      <c r="H51" s="18">
        <f>COUNT(H4:H45)</f>
        <v>34</v>
      </c>
      <c r="I51" s="18">
        <f>COUNT(I4:I45)</f>
        <v>42</v>
      </c>
      <c r="J51" s="18">
        <f>COUNT(J4:J45)</f>
        <v>42</v>
      </c>
    </row>
    <row r="52" spans="4:10" ht="12.75">
      <c r="D52" s="13"/>
      <c r="I52" s="12"/>
      <c r="J52" s="12"/>
    </row>
    <row r="53" ht="12.75">
      <c r="N53" s="110" t="s">
        <v>68</v>
      </c>
    </row>
    <row r="54" ht="12.75" hidden="1">
      <c r="A54" s="14"/>
    </row>
  </sheetData>
  <sheetProtection sheet="1" objects="1" scenarios="1" formatCells="0" formatColumns="0" formatRows="0" insertColumns="0" insertRows="0" deleteColumns="0" deleteRows="0"/>
  <mergeCells count="2">
    <mergeCell ref="N1:O1"/>
    <mergeCell ref="B49:C51"/>
  </mergeCells>
  <hyperlinks>
    <hyperlink ref="N53" location="'Uputa za kalendar'!A1" display="uputa"/>
  </hyperlinks>
  <printOptions/>
  <pageMargins left="0.55" right="0.42" top="0.39" bottom="0.28" header="0" footer="0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G57" sqref="G57"/>
    </sheetView>
  </sheetViews>
  <sheetFormatPr defaultColWidth="9.140625" defaultRowHeight="12.75"/>
  <cols>
    <col min="1" max="1" width="9.140625" style="22" customWidth="1"/>
  </cols>
  <sheetData>
    <row r="1" ht="12.75">
      <c r="B1" t="s">
        <v>69</v>
      </c>
    </row>
    <row r="3" ht="12.75">
      <c r="A3" s="22" t="s">
        <v>75</v>
      </c>
    </row>
    <row r="4" ht="12.75">
      <c r="B4" t="s">
        <v>80</v>
      </c>
    </row>
    <row r="5" ht="12.75">
      <c r="B5" t="s">
        <v>81</v>
      </c>
    </row>
    <row r="6" ht="12.75">
      <c r="B6" t="s">
        <v>70</v>
      </c>
    </row>
    <row r="7" ht="12.75">
      <c r="C7" t="s">
        <v>82</v>
      </c>
    </row>
    <row r="8" ht="12.75">
      <c r="C8" t="s">
        <v>96</v>
      </c>
    </row>
    <row r="9" ht="12.75">
      <c r="B9" t="s">
        <v>71</v>
      </c>
    </row>
    <row r="10" ht="12.75">
      <c r="B10" t="s">
        <v>72</v>
      </c>
    </row>
    <row r="11" ht="12.75">
      <c r="B11" t="s">
        <v>73</v>
      </c>
    </row>
    <row r="12" ht="12.75">
      <c r="B12" t="s">
        <v>77</v>
      </c>
    </row>
    <row r="13" ht="12.75">
      <c r="B13" t="s">
        <v>74</v>
      </c>
    </row>
    <row r="16" ht="12.75">
      <c r="A16" s="22" t="s">
        <v>78</v>
      </c>
    </row>
    <row r="17" ht="12.75">
      <c r="B17" t="s">
        <v>76</v>
      </c>
    </row>
    <row r="18" ht="12.75">
      <c r="B18" t="s">
        <v>79</v>
      </c>
    </row>
    <row r="19" ht="12.75">
      <c r="C19" t="s">
        <v>83</v>
      </c>
    </row>
    <row r="20" ht="12.75">
      <c r="C20" t="s">
        <v>94</v>
      </c>
    </row>
    <row r="22" spans="1:2" ht="12.75">
      <c r="A22" s="22" t="s">
        <v>86</v>
      </c>
      <c r="B22" t="s">
        <v>89</v>
      </c>
    </row>
    <row r="23" ht="12.75">
      <c r="C23" t="s">
        <v>88</v>
      </c>
    </row>
    <row r="24" ht="12.75">
      <c r="C24" t="s">
        <v>95</v>
      </c>
    </row>
    <row r="25" ht="12.75">
      <c r="C25" t="s">
        <v>90</v>
      </c>
    </row>
    <row r="26" ht="12.75">
      <c r="B26" t="s">
        <v>91</v>
      </c>
    </row>
    <row r="27" ht="12.75">
      <c r="B27" t="s">
        <v>87</v>
      </c>
    </row>
    <row r="28" ht="12.75">
      <c r="C28" t="s">
        <v>92</v>
      </c>
    </row>
    <row r="29" ht="12.75">
      <c r="B29" t="s">
        <v>93</v>
      </c>
    </row>
    <row r="32" spans="1:2" ht="12.75">
      <c r="A32" s="22" t="s">
        <v>84</v>
      </c>
      <c r="B32" t="s">
        <v>85</v>
      </c>
    </row>
    <row r="34" ht="12.75">
      <c r="A34" s="23" t="s">
        <v>97</v>
      </c>
    </row>
    <row r="36" s="23" customFormat="1" ht="12.75">
      <c r="A36" s="23" t="s">
        <v>98</v>
      </c>
    </row>
    <row r="37" ht="12.75">
      <c r="B37" t="s">
        <v>100</v>
      </c>
    </row>
    <row r="38" ht="12.75">
      <c r="B38" t="s">
        <v>99</v>
      </c>
    </row>
    <row r="39" ht="12.75">
      <c r="B39" t="s">
        <v>101</v>
      </c>
    </row>
    <row r="40" ht="12.75">
      <c r="B40" t="s">
        <v>102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9"/>
  <sheetViews>
    <sheetView workbookViewId="0" topLeftCell="A1">
      <selection activeCell="E5" sqref="E5"/>
    </sheetView>
  </sheetViews>
  <sheetFormatPr defaultColWidth="9.140625" defaultRowHeight="12.75"/>
  <cols>
    <col min="1" max="1" width="16.8515625" style="25" customWidth="1"/>
    <col min="2" max="2" width="7.57421875" style="25" customWidth="1"/>
    <col min="3" max="3" width="5.8515625" style="25" customWidth="1"/>
    <col min="4" max="4" width="3.7109375" style="25" customWidth="1"/>
    <col min="5" max="5" width="5.140625" style="25" customWidth="1"/>
    <col min="6" max="6" width="3.7109375" style="25" customWidth="1"/>
    <col min="7" max="7" width="3.28125" style="25" customWidth="1"/>
    <col min="8" max="9" width="3.140625" style="25" customWidth="1"/>
    <col min="10" max="10" width="2.57421875" style="25" customWidth="1"/>
    <col min="11" max="11" width="6.140625" style="25" customWidth="1"/>
    <col min="12" max="12" width="6.421875" style="25" customWidth="1"/>
    <col min="13" max="15" width="8.8515625" style="25" customWidth="1"/>
    <col min="16" max="16" width="4.00390625" style="25" customWidth="1"/>
    <col min="17" max="17" width="3.28125" style="25" customWidth="1"/>
    <col min="18" max="18" width="3.140625" style="25" customWidth="1"/>
    <col min="19" max="19" width="3.00390625" style="25" customWidth="1"/>
    <col min="20" max="20" width="2.8515625" style="25" customWidth="1"/>
    <col min="21" max="22" width="3.00390625" style="25" bestFit="1" customWidth="1"/>
    <col min="23" max="23" width="3.00390625" style="25" customWidth="1"/>
    <col min="24" max="24" width="3.421875" style="25" customWidth="1"/>
    <col min="25" max="25" width="3.00390625" style="25" bestFit="1" customWidth="1"/>
    <col min="26" max="26" width="4.140625" style="25" customWidth="1"/>
    <col min="27" max="28" width="4.421875" style="25" customWidth="1"/>
    <col min="29" max="29" width="3.28125" style="25" customWidth="1"/>
    <col min="30" max="16384" width="8.8515625" style="25" customWidth="1"/>
  </cols>
  <sheetData>
    <row r="1" spans="1:14" ht="78">
      <c r="A1" s="1" t="s">
        <v>29</v>
      </c>
      <c r="B1" s="2" t="s">
        <v>35</v>
      </c>
      <c r="C1" s="3" t="s">
        <v>27</v>
      </c>
      <c r="D1" s="4" t="s">
        <v>6</v>
      </c>
      <c r="E1" s="4" t="s">
        <v>0</v>
      </c>
      <c r="F1" s="4" t="s">
        <v>1</v>
      </c>
      <c r="G1" s="4" t="s">
        <v>2</v>
      </c>
      <c r="H1" s="4" t="s">
        <v>3</v>
      </c>
      <c r="I1" s="4" t="s">
        <v>4</v>
      </c>
      <c r="J1" s="4" t="s">
        <v>5</v>
      </c>
      <c r="K1" s="2" t="s">
        <v>7</v>
      </c>
      <c r="L1" s="3" t="s">
        <v>30</v>
      </c>
      <c r="M1" s="3" t="s">
        <v>28</v>
      </c>
      <c r="N1" s="19" t="s">
        <v>31</v>
      </c>
    </row>
    <row r="2" spans="1:16" ht="15">
      <c r="A2" s="6"/>
      <c r="B2" s="7" t="s">
        <v>9</v>
      </c>
      <c r="C2" s="8"/>
      <c r="D2" s="9"/>
      <c r="E2" s="9"/>
      <c r="F2" s="9"/>
      <c r="G2" s="9"/>
      <c r="H2" s="9"/>
      <c r="I2" s="9"/>
      <c r="J2" s="9"/>
      <c r="K2" s="8"/>
      <c r="L2" s="8"/>
      <c r="M2" s="8"/>
      <c r="N2" s="69"/>
      <c r="P2" s="25" t="s">
        <v>37</v>
      </c>
    </row>
    <row r="3" spans="1:16" ht="15.75" thickBot="1">
      <c r="A3" s="5"/>
      <c r="B3" s="26"/>
      <c r="C3" s="31"/>
      <c r="D3" s="70">
        <v>1</v>
      </c>
      <c r="E3" s="70">
        <v>2</v>
      </c>
      <c r="F3" s="70"/>
      <c r="G3" s="70"/>
      <c r="H3" s="70"/>
      <c r="I3" s="70"/>
      <c r="J3" s="70"/>
      <c r="K3" s="31"/>
      <c r="L3" s="31"/>
      <c r="M3" s="31"/>
      <c r="N3" s="71" t="s">
        <v>20</v>
      </c>
      <c r="P3" s="25" t="s">
        <v>36</v>
      </c>
    </row>
    <row r="4" spans="1:29" ht="16.5" thickBot="1">
      <c r="A4" s="5"/>
      <c r="B4" s="32" t="s">
        <v>8</v>
      </c>
      <c r="C4" s="33">
        <v>1</v>
      </c>
      <c r="D4" s="72">
        <v>7</v>
      </c>
      <c r="E4" s="72">
        <v>8</v>
      </c>
      <c r="F4" s="72"/>
      <c r="G4" s="72"/>
      <c r="H4" s="72"/>
      <c r="I4" s="72"/>
      <c r="J4" s="72"/>
      <c r="K4" s="60" t="s">
        <v>25</v>
      </c>
      <c r="L4" s="37">
        <v>1</v>
      </c>
      <c r="M4" s="93">
        <f>COUNT(D4:H4)</f>
        <v>2</v>
      </c>
      <c r="N4" s="73"/>
      <c r="P4" s="74">
        <v>1</v>
      </c>
      <c r="Q4" s="74">
        <v>2</v>
      </c>
      <c r="R4" s="74">
        <v>3</v>
      </c>
      <c r="S4" s="74">
        <v>4</v>
      </c>
      <c r="T4" s="74">
        <v>5</v>
      </c>
      <c r="U4" s="74">
        <v>6</v>
      </c>
      <c r="V4" s="74">
        <v>7</v>
      </c>
      <c r="W4" s="74">
        <v>8</v>
      </c>
      <c r="X4" s="74">
        <v>9</v>
      </c>
      <c r="Y4" s="74">
        <v>10</v>
      </c>
      <c r="Z4" s="74">
        <v>11</v>
      </c>
      <c r="AA4" s="74">
        <v>12</v>
      </c>
      <c r="AB4" s="74">
        <v>13</v>
      </c>
      <c r="AC4" s="74">
        <v>14</v>
      </c>
    </row>
    <row r="5" spans="1:29" ht="16.5" thickBot="1">
      <c r="A5" s="5"/>
      <c r="B5" s="38"/>
      <c r="C5" s="39">
        <v>2</v>
      </c>
      <c r="D5" s="75"/>
      <c r="E5" s="75"/>
      <c r="F5" s="72"/>
      <c r="G5" s="72"/>
      <c r="H5" s="72"/>
      <c r="I5" s="76"/>
      <c r="J5" s="76"/>
      <c r="K5" s="42" t="s">
        <v>26</v>
      </c>
      <c r="L5" s="43">
        <v>2</v>
      </c>
      <c r="M5" s="93">
        <f aca="true" t="shared" si="0" ref="M5:M45">COUNT(D5:H5)</f>
        <v>0</v>
      </c>
      <c r="N5" s="5"/>
      <c r="P5" s="74">
        <v>8</v>
      </c>
      <c r="Q5" s="74">
        <v>9</v>
      </c>
      <c r="R5" s="74">
        <v>10</v>
      </c>
      <c r="S5" s="74">
        <v>11</v>
      </c>
      <c r="T5" s="74">
        <v>12</v>
      </c>
      <c r="U5" s="74">
        <v>13</v>
      </c>
      <c r="V5" s="74">
        <v>14</v>
      </c>
      <c r="W5" s="74">
        <v>15</v>
      </c>
      <c r="X5" s="74">
        <v>16</v>
      </c>
      <c r="Y5" s="74">
        <v>17</v>
      </c>
      <c r="Z5" s="74">
        <v>18</v>
      </c>
      <c r="AA5" s="74">
        <v>19</v>
      </c>
      <c r="AB5" s="74">
        <v>20</v>
      </c>
      <c r="AC5" s="74">
        <v>21</v>
      </c>
    </row>
    <row r="6" spans="1:29" ht="16.5" thickBot="1">
      <c r="A6" s="5"/>
      <c r="B6" s="38"/>
      <c r="C6" s="39">
        <v>3</v>
      </c>
      <c r="D6" s="72"/>
      <c r="E6" s="72"/>
      <c r="F6" s="72"/>
      <c r="G6" s="72"/>
      <c r="H6" s="72"/>
      <c r="I6" s="76"/>
      <c r="J6" s="76"/>
      <c r="K6" s="42"/>
      <c r="L6" s="43">
        <v>3</v>
      </c>
      <c r="M6" s="93">
        <f t="shared" si="0"/>
        <v>0</v>
      </c>
      <c r="N6" s="5"/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  <c r="Y6" s="74">
        <v>24</v>
      </c>
      <c r="Z6" s="74">
        <v>25</v>
      </c>
      <c r="AA6" s="74">
        <v>26</v>
      </c>
      <c r="AB6" s="74">
        <v>27</v>
      </c>
      <c r="AC6" s="74">
        <v>28</v>
      </c>
    </row>
    <row r="7" spans="1:29" ht="16.5" thickBot="1">
      <c r="A7" s="5"/>
      <c r="B7" s="38"/>
      <c r="C7" s="39">
        <v>4</v>
      </c>
      <c r="D7" s="75"/>
      <c r="E7" s="75"/>
      <c r="F7" s="72"/>
      <c r="G7" s="72"/>
      <c r="H7" s="72"/>
      <c r="I7" s="76"/>
      <c r="J7" s="76"/>
      <c r="K7" s="42"/>
      <c r="L7" s="43">
        <v>4</v>
      </c>
      <c r="M7" s="93">
        <f t="shared" si="0"/>
        <v>0</v>
      </c>
      <c r="N7" s="5"/>
      <c r="P7" s="74">
        <v>22</v>
      </c>
      <c r="Q7" s="74">
        <v>23</v>
      </c>
      <c r="R7" s="74">
        <v>24</v>
      </c>
      <c r="S7" s="74">
        <v>25</v>
      </c>
      <c r="T7" s="74">
        <v>26</v>
      </c>
      <c r="U7" s="74">
        <v>27</v>
      </c>
      <c r="V7" s="74">
        <v>28</v>
      </c>
      <c r="W7" s="74">
        <v>29</v>
      </c>
      <c r="X7" s="74">
        <v>30</v>
      </c>
      <c r="Y7" s="74">
        <v>31</v>
      </c>
      <c r="Z7" s="74">
        <v>1</v>
      </c>
      <c r="AA7" s="74">
        <v>2</v>
      </c>
      <c r="AB7" s="74">
        <v>3</v>
      </c>
      <c r="AC7" s="74">
        <v>4</v>
      </c>
    </row>
    <row r="8" spans="1:29" ht="16.5" thickBot="1">
      <c r="A8" s="5"/>
      <c r="B8" s="38" t="s">
        <v>10</v>
      </c>
      <c r="C8" s="39">
        <v>5</v>
      </c>
      <c r="D8" s="72"/>
      <c r="E8" s="72"/>
      <c r="F8" s="72"/>
      <c r="G8" s="72"/>
      <c r="H8" s="72"/>
      <c r="I8" s="76"/>
      <c r="J8" s="77"/>
      <c r="K8" s="42"/>
      <c r="L8" s="43">
        <v>1</v>
      </c>
      <c r="M8" s="93">
        <f t="shared" si="0"/>
        <v>0</v>
      </c>
      <c r="N8" s="5"/>
      <c r="P8" s="74">
        <v>29</v>
      </c>
      <c r="Q8" s="74">
        <v>30</v>
      </c>
      <c r="R8" s="74">
        <v>31</v>
      </c>
      <c r="S8" s="74">
        <v>1</v>
      </c>
      <c r="T8" s="74">
        <v>2</v>
      </c>
      <c r="U8" s="74">
        <v>3</v>
      </c>
      <c r="V8" s="74">
        <v>4</v>
      </c>
      <c r="W8" s="74">
        <v>5</v>
      </c>
      <c r="X8" s="74">
        <v>6</v>
      </c>
      <c r="Y8" s="74">
        <v>7</v>
      </c>
      <c r="Z8" s="74">
        <v>8</v>
      </c>
      <c r="AA8" s="74">
        <v>9</v>
      </c>
      <c r="AB8" s="74">
        <v>10</v>
      </c>
      <c r="AC8" s="74">
        <v>11</v>
      </c>
    </row>
    <row r="9" spans="1:14" ht="16.5" thickBot="1">
      <c r="A9" s="5"/>
      <c r="B9" s="38"/>
      <c r="C9" s="39">
        <v>6</v>
      </c>
      <c r="D9" s="72"/>
      <c r="E9" s="72"/>
      <c r="F9" s="72"/>
      <c r="G9" s="72"/>
      <c r="H9" s="72"/>
      <c r="I9" s="76"/>
      <c r="J9" s="76"/>
      <c r="K9" s="42"/>
      <c r="L9" s="43">
        <v>2</v>
      </c>
      <c r="M9" s="93">
        <f t="shared" si="0"/>
        <v>0</v>
      </c>
      <c r="N9" s="5"/>
    </row>
    <row r="10" spans="1:14" ht="16.5" thickBot="1">
      <c r="A10" s="5"/>
      <c r="B10" s="38"/>
      <c r="C10" s="39">
        <v>7</v>
      </c>
      <c r="D10" s="72"/>
      <c r="E10" s="72"/>
      <c r="F10" s="72"/>
      <c r="G10" s="72"/>
      <c r="H10" s="72"/>
      <c r="I10" s="76"/>
      <c r="J10" s="76"/>
      <c r="K10" s="42"/>
      <c r="L10" s="43">
        <v>3</v>
      </c>
      <c r="M10" s="93">
        <f t="shared" si="0"/>
        <v>0</v>
      </c>
      <c r="N10" s="5"/>
    </row>
    <row r="11" spans="1:14" ht="16.5" thickBot="1">
      <c r="A11" s="5"/>
      <c r="B11" s="38"/>
      <c r="C11" s="39">
        <v>8</v>
      </c>
      <c r="D11" s="72"/>
      <c r="E11" s="72"/>
      <c r="F11" s="72"/>
      <c r="G11" s="72"/>
      <c r="H11" s="72"/>
      <c r="I11" s="76"/>
      <c r="J11" s="76"/>
      <c r="K11" s="42"/>
      <c r="L11" s="43">
        <v>4</v>
      </c>
      <c r="M11" s="93">
        <f t="shared" si="0"/>
        <v>0</v>
      </c>
      <c r="N11" s="5"/>
    </row>
    <row r="12" spans="1:20" ht="16.5" thickBot="1">
      <c r="A12" s="5"/>
      <c r="B12" s="38" t="s">
        <v>11</v>
      </c>
      <c r="C12" s="39"/>
      <c r="D12" s="72"/>
      <c r="E12" s="72"/>
      <c r="F12" s="72"/>
      <c r="G12" s="72"/>
      <c r="H12" s="72"/>
      <c r="I12" s="76"/>
      <c r="J12" s="76"/>
      <c r="K12" s="42"/>
      <c r="L12" s="43"/>
      <c r="M12" s="93">
        <f t="shared" si="0"/>
        <v>0</v>
      </c>
      <c r="N12" s="5"/>
      <c r="P12" s="78"/>
      <c r="Q12" s="78"/>
      <c r="T12" s="25" t="s">
        <v>52</v>
      </c>
    </row>
    <row r="13" spans="1:14" ht="16.5" thickBot="1">
      <c r="A13" s="5"/>
      <c r="B13" s="38"/>
      <c r="C13" s="39">
        <v>9</v>
      </c>
      <c r="D13" s="72"/>
      <c r="E13" s="72"/>
      <c r="F13" s="72"/>
      <c r="G13" s="72"/>
      <c r="H13" s="72"/>
      <c r="I13" s="76"/>
      <c r="J13" s="76"/>
      <c r="K13" s="42"/>
      <c r="L13" s="43">
        <v>1</v>
      </c>
      <c r="M13" s="93">
        <f t="shared" si="0"/>
        <v>0</v>
      </c>
      <c r="N13" s="5"/>
    </row>
    <row r="14" spans="1:16" ht="16.5" thickBot="1">
      <c r="A14" s="5"/>
      <c r="B14" s="38"/>
      <c r="C14" s="39">
        <v>10</v>
      </c>
      <c r="D14" s="72"/>
      <c r="E14" s="72"/>
      <c r="F14" s="72"/>
      <c r="G14" s="72"/>
      <c r="H14" s="72"/>
      <c r="I14" s="76"/>
      <c r="J14" s="76"/>
      <c r="K14" s="42"/>
      <c r="L14" s="43">
        <v>2</v>
      </c>
      <c r="M14" s="93">
        <f t="shared" si="0"/>
        <v>0</v>
      </c>
      <c r="N14" s="5" t="s">
        <v>21</v>
      </c>
      <c r="P14" s="79"/>
    </row>
    <row r="15" spans="1:14" ht="16.5" thickBot="1">
      <c r="A15" s="5"/>
      <c r="B15" s="38"/>
      <c r="C15" s="39">
        <v>11</v>
      </c>
      <c r="D15" s="72"/>
      <c r="E15" s="72"/>
      <c r="F15" s="72"/>
      <c r="G15" s="72"/>
      <c r="H15" s="72"/>
      <c r="I15" s="76"/>
      <c r="J15" s="76"/>
      <c r="K15" s="42"/>
      <c r="L15" s="43">
        <v>3</v>
      </c>
      <c r="M15" s="93">
        <f t="shared" si="0"/>
        <v>0</v>
      </c>
      <c r="N15" s="5"/>
    </row>
    <row r="16" spans="1:14" ht="16.5" thickBot="1">
      <c r="A16" s="5"/>
      <c r="B16" s="38" t="s">
        <v>12</v>
      </c>
      <c r="C16" s="39">
        <v>12</v>
      </c>
      <c r="D16" s="72"/>
      <c r="E16" s="72"/>
      <c r="F16" s="72"/>
      <c r="G16" s="72"/>
      <c r="H16" s="72"/>
      <c r="I16" s="76"/>
      <c r="J16" s="76"/>
      <c r="K16" s="42"/>
      <c r="L16" s="43">
        <v>4</v>
      </c>
      <c r="M16" s="93">
        <f t="shared" si="0"/>
        <v>0</v>
      </c>
      <c r="N16" s="5"/>
    </row>
    <row r="17" spans="1:14" ht="16.5" thickBot="1">
      <c r="A17" s="5"/>
      <c r="B17" s="38"/>
      <c r="C17" s="39">
        <v>13</v>
      </c>
      <c r="D17" s="72"/>
      <c r="E17" s="72"/>
      <c r="F17" s="72"/>
      <c r="G17" s="72"/>
      <c r="H17" s="72"/>
      <c r="I17" s="76"/>
      <c r="J17" s="76"/>
      <c r="K17" s="42"/>
      <c r="L17" s="43">
        <v>1</v>
      </c>
      <c r="M17" s="93">
        <f t="shared" si="0"/>
        <v>0</v>
      </c>
      <c r="N17" s="5"/>
    </row>
    <row r="18" spans="1:14" ht="16.5" thickBot="1">
      <c r="A18" s="5"/>
      <c r="B18" s="38"/>
      <c r="C18" s="39">
        <v>14</v>
      </c>
      <c r="D18" s="72"/>
      <c r="E18" s="72"/>
      <c r="F18" s="72"/>
      <c r="G18" s="72"/>
      <c r="H18" s="72"/>
      <c r="I18" s="76"/>
      <c r="J18" s="76"/>
      <c r="K18" s="42"/>
      <c r="L18" s="43">
        <v>2</v>
      </c>
      <c r="M18" s="93">
        <f t="shared" si="0"/>
        <v>0</v>
      </c>
      <c r="N18" s="5"/>
    </row>
    <row r="19" spans="1:14" ht="16.5" thickBot="1">
      <c r="A19" s="5"/>
      <c r="B19" s="45"/>
      <c r="C19" s="80">
        <v>15</v>
      </c>
      <c r="D19" s="72"/>
      <c r="E19" s="72"/>
      <c r="F19" s="72"/>
      <c r="G19" s="72"/>
      <c r="H19" s="72"/>
      <c r="I19" s="76"/>
      <c r="J19" s="81"/>
      <c r="K19" s="30"/>
      <c r="L19" s="46">
        <v>3</v>
      </c>
      <c r="M19" s="93">
        <f t="shared" si="0"/>
        <v>0</v>
      </c>
      <c r="N19" s="94">
        <f>SUM(M4:M19)</f>
        <v>2</v>
      </c>
    </row>
    <row r="20" spans="1:29" ht="13.5" thickBot="1">
      <c r="A20" s="12"/>
      <c r="B20" s="47"/>
      <c r="C20" s="48"/>
      <c r="D20" s="38"/>
      <c r="E20" s="82"/>
      <c r="F20" s="82"/>
      <c r="G20" s="82"/>
      <c r="H20" s="82"/>
      <c r="I20" s="83"/>
      <c r="J20" s="83"/>
      <c r="K20" s="49"/>
      <c r="L20" s="50"/>
      <c r="M20" s="93">
        <f t="shared" si="0"/>
        <v>0</v>
      </c>
      <c r="N20" s="12"/>
      <c r="P20" s="74">
        <v>1</v>
      </c>
      <c r="Q20" s="74">
        <v>2</v>
      </c>
      <c r="R20" s="74">
        <v>3</v>
      </c>
      <c r="S20" s="74">
        <v>4</v>
      </c>
      <c r="T20" s="74">
        <v>5</v>
      </c>
      <c r="U20" s="74">
        <v>6</v>
      </c>
      <c r="V20" s="74">
        <v>7</v>
      </c>
      <c r="W20" s="74">
        <v>8</v>
      </c>
      <c r="X20" s="74">
        <v>9</v>
      </c>
      <c r="Y20" s="74">
        <v>10</v>
      </c>
      <c r="Z20" s="74">
        <v>11</v>
      </c>
      <c r="AA20" s="74">
        <v>12</v>
      </c>
      <c r="AB20" s="74">
        <v>13</v>
      </c>
      <c r="AC20" s="74">
        <v>14</v>
      </c>
    </row>
    <row r="21" spans="1:29" ht="13.5" thickBot="1">
      <c r="A21" s="12"/>
      <c r="B21" s="51" t="s">
        <v>13</v>
      </c>
      <c r="C21" s="52"/>
      <c r="D21" s="38"/>
      <c r="E21" s="82"/>
      <c r="F21" s="82"/>
      <c r="G21" s="82"/>
      <c r="H21" s="82"/>
      <c r="I21" s="84"/>
      <c r="J21" s="83"/>
      <c r="K21" s="53"/>
      <c r="L21" s="54"/>
      <c r="M21" s="93">
        <f t="shared" si="0"/>
        <v>0</v>
      </c>
      <c r="N21" s="12"/>
      <c r="P21" s="74">
        <v>8</v>
      </c>
      <c r="Q21" s="74">
        <v>9</v>
      </c>
      <c r="R21" s="74">
        <v>10</v>
      </c>
      <c r="S21" s="74">
        <v>11</v>
      </c>
      <c r="T21" s="74">
        <v>12</v>
      </c>
      <c r="U21" s="74">
        <v>13</v>
      </c>
      <c r="V21" s="74">
        <v>14</v>
      </c>
      <c r="W21" s="74">
        <v>15</v>
      </c>
      <c r="X21" s="74">
        <v>16</v>
      </c>
      <c r="Y21" s="74">
        <v>17</v>
      </c>
      <c r="Z21" s="74">
        <v>18</v>
      </c>
      <c r="AA21" s="74">
        <v>19</v>
      </c>
      <c r="AB21" s="74">
        <v>20</v>
      </c>
      <c r="AC21" s="74">
        <v>21</v>
      </c>
    </row>
    <row r="22" spans="1:29" ht="13.5" thickBot="1">
      <c r="A22" s="12"/>
      <c r="B22" s="55"/>
      <c r="C22" s="56"/>
      <c r="D22" s="38"/>
      <c r="E22" s="82"/>
      <c r="F22" s="82"/>
      <c r="G22" s="82"/>
      <c r="H22" s="82"/>
      <c r="I22" s="83"/>
      <c r="J22" s="83"/>
      <c r="K22" s="57"/>
      <c r="L22" s="58"/>
      <c r="M22" s="93">
        <f t="shared" si="0"/>
        <v>0</v>
      </c>
      <c r="N22" s="12"/>
      <c r="P22" s="74">
        <v>15</v>
      </c>
      <c r="Q22" s="74">
        <v>16</v>
      </c>
      <c r="R22" s="74">
        <v>17</v>
      </c>
      <c r="S22" s="74">
        <v>18</v>
      </c>
      <c r="T22" s="74">
        <v>19</v>
      </c>
      <c r="U22" s="74">
        <v>20</v>
      </c>
      <c r="V22" s="74">
        <v>21</v>
      </c>
      <c r="W22" s="74">
        <v>22</v>
      </c>
      <c r="X22" s="74">
        <v>23</v>
      </c>
      <c r="Y22" s="74">
        <v>24</v>
      </c>
      <c r="Z22" s="74">
        <v>25</v>
      </c>
      <c r="AA22" s="74">
        <v>26</v>
      </c>
      <c r="AB22" s="74">
        <v>27</v>
      </c>
      <c r="AC22" s="74">
        <v>28</v>
      </c>
    </row>
    <row r="23" spans="1:29" ht="16.5" thickBot="1">
      <c r="A23" s="5"/>
      <c r="B23" s="32"/>
      <c r="C23" s="59">
        <v>16</v>
      </c>
      <c r="D23" s="72"/>
      <c r="E23" s="72"/>
      <c r="F23" s="72"/>
      <c r="G23" s="72"/>
      <c r="H23" s="72"/>
      <c r="I23" s="76"/>
      <c r="J23" s="76"/>
      <c r="K23" s="60"/>
      <c r="L23" s="37">
        <v>1</v>
      </c>
      <c r="M23" s="93">
        <f t="shared" si="0"/>
        <v>0</v>
      </c>
      <c r="N23" s="5"/>
      <c r="P23" s="74">
        <v>22</v>
      </c>
      <c r="Q23" s="74">
        <v>23</v>
      </c>
      <c r="R23" s="74">
        <v>24</v>
      </c>
      <c r="S23" s="74">
        <v>25</v>
      </c>
      <c r="T23" s="74">
        <v>26</v>
      </c>
      <c r="U23" s="74">
        <v>27</v>
      </c>
      <c r="V23" s="74">
        <v>28</v>
      </c>
      <c r="W23" s="74">
        <v>29</v>
      </c>
      <c r="X23" s="74">
        <v>30</v>
      </c>
      <c r="Y23" s="74">
        <v>31</v>
      </c>
      <c r="Z23" s="74">
        <v>1</v>
      </c>
      <c r="AA23" s="74">
        <v>2</v>
      </c>
      <c r="AB23" s="74">
        <v>3</v>
      </c>
      <c r="AC23" s="74">
        <v>4</v>
      </c>
    </row>
    <row r="24" spans="1:29" ht="16.5" thickBot="1">
      <c r="A24" s="5"/>
      <c r="B24" s="38"/>
      <c r="C24" s="61">
        <v>17</v>
      </c>
      <c r="D24" s="72"/>
      <c r="E24" s="72"/>
      <c r="F24" s="72"/>
      <c r="G24" s="72"/>
      <c r="H24" s="72"/>
      <c r="I24" s="76"/>
      <c r="J24" s="76"/>
      <c r="K24" s="42"/>
      <c r="L24" s="43">
        <v>2</v>
      </c>
      <c r="M24" s="93">
        <f t="shared" si="0"/>
        <v>0</v>
      </c>
      <c r="N24" s="5"/>
      <c r="P24" s="74">
        <v>29</v>
      </c>
      <c r="Q24" s="74">
        <v>30</v>
      </c>
      <c r="R24" s="74">
        <v>31</v>
      </c>
      <c r="S24" s="74">
        <v>1</v>
      </c>
      <c r="T24" s="74">
        <v>2</v>
      </c>
      <c r="U24" s="74">
        <v>3</v>
      </c>
      <c r="V24" s="74">
        <v>4</v>
      </c>
      <c r="W24" s="74">
        <v>5</v>
      </c>
      <c r="X24" s="74">
        <v>6</v>
      </c>
      <c r="Y24" s="74">
        <v>7</v>
      </c>
      <c r="Z24" s="74">
        <v>8</v>
      </c>
      <c r="AA24" s="74">
        <v>9</v>
      </c>
      <c r="AB24" s="74">
        <v>10</v>
      </c>
      <c r="AC24" s="74">
        <v>11</v>
      </c>
    </row>
    <row r="25" spans="1:14" ht="16.5" thickBot="1">
      <c r="A25" s="5"/>
      <c r="B25" s="38"/>
      <c r="C25" s="61">
        <v>18</v>
      </c>
      <c r="D25" s="72"/>
      <c r="E25" s="72"/>
      <c r="F25" s="72"/>
      <c r="G25" s="72"/>
      <c r="H25" s="72"/>
      <c r="I25" s="76"/>
      <c r="J25" s="76"/>
      <c r="K25" s="42"/>
      <c r="L25" s="43">
        <v>3</v>
      </c>
      <c r="M25" s="93">
        <f t="shared" si="0"/>
        <v>0</v>
      </c>
      <c r="N25" s="5"/>
    </row>
    <row r="26" spans="1:14" ht="16.5" thickBot="1">
      <c r="A26" s="5"/>
      <c r="B26" s="38" t="s">
        <v>14</v>
      </c>
      <c r="C26" s="61">
        <v>19</v>
      </c>
      <c r="D26" s="72"/>
      <c r="E26" s="72"/>
      <c r="F26" s="72"/>
      <c r="G26" s="72"/>
      <c r="H26" s="72"/>
      <c r="I26" s="76"/>
      <c r="J26" s="76"/>
      <c r="K26" s="42"/>
      <c r="L26" s="43">
        <v>1</v>
      </c>
      <c r="M26" s="93">
        <f t="shared" si="0"/>
        <v>0</v>
      </c>
      <c r="N26" s="5"/>
    </row>
    <row r="27" spans="1:16" ht="16.5" thickBot="1">
      <c r="A27" s="5"/>
      <c r="B27" s="38"/>
      <c r="C27" s="61">
        <v>20</v>
      </c>
      <c r="D27" s="72"/>
      <c r="E27" s="72"/>
      <c r="F27" s="72"/>
      <c r="G27" s="72"/>
      <c r="H27" s="72"/>
      <c r="I27" s="76"/>
      <c r="J27" s="76"/>
      <c r="K27" s="42"/>
      <c r="L27" s="43">
        <v>2</v>
      </c>
      <c r="M27" s="93">
        <f t="shared" si="0"/>
        <v>0</v>
      </c>
      <c r="N27" s="5"/>
      <c r="P27" s="25" t="s">
        <v>54</v>
      </c>
    </row>
    <row r="28" spans="1:16" ht="16.5" thickBot="1">
      <c r="A28" s="5"/>
      <c r="B28" s="38"/>
      <c r="C28" s="61">
        <v>21</v>
      </c>
      <c r="D28" s="72"/>
      <c r="E28" s="72"/>
      <c r="F28" s="72"/>
      <c r="G28" s="72"/>
      <c r="H28" s="72"/>
      <c r="I28" s="76"/>
      <c r="J28" s="76"/>
      <c r="K28" s="42"/>
      <c r="L28" s="43">
        <v>3</v>
      </c>
      <c r="M28" s="93">
        <f t="shared" si="0"/>
        <v>0</v>
      </c>
      <c r="N28" s="5"/>
      <c r="P28" s="25" t="s">
        <v>51</v>
      </c>
    </row>
    <row r="29" spans="1:16" ht="16.5" thickBot="1">
      <c r="A29" s="5"/>
      <c r="B29" s="38"/>
      <c r="C29" s="61">
        <v>22</v>
      </c>
      <c r="D29" s="72"/>
      <c r="E29" s="72"/>
      <c r="F29" s="72"/>
      <c r="G29" s="72"/>
      <c r="H29" s="72"/>
      <c r="I29" s="76"/>
      <c r="J29" s="76"/>
      <c r="K29" s="42"/>
      <c r="L29" s="43">
        <v>4</v>
      </c>
      <c r="M29" s="93">
        <f t="shared" si="0"/>
        <v>0</v>
      </c>
      <c r="N29" s="5"/>
      <c r="P29" s="25" t="s">
        <v>53</v>
      </c>
    </row>
    <row r="30" spans="1:14" ht="16.5" thickBot="1">
      <c r="A30" s="5"/>
      <c r="B30" s="38" t="s">
        <v>15</v>
      </c>
      <c r="C30" s="61">
        <v>23</v>
      </c>
      <c r="D30" s="72"/>
      <c r="E30" s="72"/>
      <c r="F30" s="72"/>
      <c r="G30" s="72"/>
      <c r="H30" s="72"/>
      <c r="I30" s="76"/>
      <c r="J30" s="76"/>
      <c r="K30" s="42"/>
      <c r="L30" s="43">
        <v>1</v>
      </c>
      <c r="M30" s="93">
        <f t="shared" si="0"/>
        <v>0</v>
      </c>
      <c r="N30" s="5"/>
    </row>
    <row r="31" spans="1:14" ht="16.5" thickBot="1">
      <c r="A31" s="5"/>
      <c r="B31" s="38"/>
      <c r="C31" s="61">
        <v>24</v>
      </c>
      <c r="D31" s="72"/>
      <c r="E31" s="72"/>
      <c r="F31" s="72"/>
      <c r="G31" s="72"/>
      <c r="H31" s="72"/>
      <c r="I31" s="76"/>
      <c r="J31" s="76"/>
      <c r="K31" s="42"/>
      <c r="L31" s="43">
        <v>2</v>
      </c>
      <c r="M31" s="93">
        <f t="shared" si="0"/>
        <v>0</v>
      </c>
      <c r="N31" s="5"/>
    </row>
    <row r="32" spans="1:16" ht="16.5" thickBot="1">
      <c r="A32" s="5"/>
      <c r="B32" s="38"/>
      <c r="C32" s="61">
        <v>25</v>
      </c>
      <c r="D32" s="72"/>
      <c r="E32" s="72"/>
      <c r="F32" s="72"/>
      <c r="G32" s="72"/>
      <c r="H32" s="72"/>
      <c r="I32" s="76"/>
      <c r="J32" s="76"/>
      <c r="K32" s="42"/>
      <c r="L32" s="43">
        <v>3</v>
      </c>
      <c r="M32" s="93">
        <f t="shared" si="0"/>
        <v>0</v>
      </c>
      <c r="N32" s="5"/>
      <c r="P32" s="25" t="s">
        <v>38</v>
      </c>
    </row>
    <row r="33" spans="1:14" ht="16.5" thickBot="1">
      <c r="A33" s="5"/>
      <c r="B33" s="38"/>
      <c r="C33" s="61">
        <v>26</v>
      </c>
      <c r="D33" s="72"/>
      <c r="E33" s="72"/>
      <c r="F33" s="72"/>
      <c r="G33" s="72"/>
      <c r="H33" s="72"/>
      <c r="I33" s="76"/>
      <c r="J33" s="76"/>
      <c r="K33" s="42"/>
      <c r="L33" s="43">
        <v>4</v>
      </c>
      <c r="M33" s="93">
        <f t="shared" si="0"/>
        <v>0</v>
      </c>
      <c r="N33" s="5"/>
    </row>
    <row r="34" spans="1:29" ht="16.5" thickBot="1">
      <c r="A34" s="5"/>
      <c r="B34" s="38" t="s">
        <v>16</v>
      </c>
      <c r="C34" s="61"/>
      <c r="D34" s="72"/>
      <c r="E34" s="72"/>
      <c r="F34" s="72"/>
      <c r="G34" s="85"/>
      <c r="H34" s="85"/>
      <c r="I34" s="86"/>
      <c r="J34" s="87"/>
      <c r="K34" s="42"/>
      <c r="L34" s="43"/>
      <c r="M34" s="93">
        <f t="shared" si="0"/>
        <v>0</v>
      </c>
      <c r="N34" s="5"/>
      <c r="P34" s="74">
        <v>1</v>
      </c>
      <c r="Q34" s="74">
        <v>2</v>
      </c>
      <c r="R34" s="74">
        <v>3</v>
      </c>
      <c r="S34" s="74">
        <v>4</v>
      </c>
      <c r="T34" s="74">
        <v>5</v>
      </c>
      <c r="U34" s="74">
        <v>6</v>
      </c>
      <c r="V34" s="74">
        <v>7</v>
      </c>
      <c r="W34" s="74">
        <v>8</v>
      </c>
      <c r="X34" s="74">
        <v>9</v>
      </c>
      <c r="Y34" s="74">
        <v>10</v>
      </c>
      <c r="Z34" s="74">
        <v>11</v>
      </c>
      <c r="AA34" s="74">
        <v>12</v>
      </c>
      <c r="AB34" s="74">
        <v>13</v>
      </c>
      <c r="AC34" s="74">
        <v>14</v>
      </c>
    </row>
    <row r="35" spans="1:29" ht="13.5" thickBot="1">
      <c r="A35" s="5"/>
      <c r="B35" s="38"/>
      <c r="C35" s="61"/>
      <c r="D35" s="88"/>
      <c r="E35" s="85"/>
      <c r="F35" s="85"/>
      <c r="G35" s="85"/>
      <c r="H35" s="85"/>
      <c r="I35" s="86"/>
      <c r="J35" s="86"/>
      <c r="K35" s="42"/>
      <c r="L35" s="43"/>
      <c r="M35" s="93">
        <f t="shared" si="0"/>
        <v>0</v>
      </c>
      <c r="N35" s="5"/>
      <c r="P35" s="74">
        <v>8</v>
      </c>
      <c r="Q35" s="74">
        <v>9</v>
      </c>
      <c r="R35" s="74">
        <v>10</v>
      </c>
      <c r="S35" s="74">
        <v>11</v>
      </c>
      <c r="T35" s="74">
        <v>12</v>
      </c>
      <c r="U35" s="74">
        <v>13</v>
      </c>
      <c r="V35" s="74">
        <v>14</v>
      </c>
      <c r="W35" s="74">
        <v>15</v>
      </c>
      <c r="X35" s="74">
        <v>16</v>
      </c>
      <c r="Y35" s="74">
        <v>17</v>
      </c>
      <c r="Z35" s="74">
        <v>18</v>
      </c>
      <c r="AA35" s="74">
        <v>19</v>
      </c>
      <c r="AB35" s="74">
        <v>20</v>
      </c>
      <c r="AC35" s="74">
        <v>21</v>
      </c>
    </row>
    <row r="36" spans="1:29" ht="16.5" thickBot="1">
      <c r="A36" s="5"/>
      <c r="B36" s="38"/>
      <c r="C36" s="61">
        <v>27</v>
      </c>
      <c r="D36" s="72"/>
      <c r="E36" s="72"/>
      <c r="F36" s="72"/>
      <c r="G36" s="72"/>
      <c r="H36" s="72"/>
      <c r="I36" s="76"/>
      <c r="J36" s="76"/>
      <c r="K36" s="42"/>
      <c r="L36" s="43">
        <v>1</v>
      </c>
      <c r="M36" s="93">
        <f t="shared" si="0"/>
        <v>0</v>
      </c>
      <c r="N36" s="5"/>
      <c r="P36" s="74">
        <v>15</v>
      </c>
      <c r="Q36" s="74">
        <v>16</v>
      </c>
      <c r="R36" s="74">
        <v>17</v>
      </c>
      <c r="S36" s="74">
        <v>18</v>
      </c>
      <c r="T36" s="74">
        <v>19</v>
      </c>
      <c r="U36" s="74">
        <v>20</v>
      </c>
      <c r="V36" s="74">
        <v>21</v>
      </c>
      <c r="W36" s="74">
        <v>22</v>
      </c>
      <c r="X36" s="74">
        <v>23</v>
      </c>
      <c r="Y36" s="74">
        <v>24</v>
      </c>
      <c r="Z36" s="74">
        <v>25</v>
      </c>
      <c r="AA36" s="74">
        <v>26</v>
      </c>
      <c r="AB36" s="74">
        <v>27</v>
      </c>
      <c r="AC36" s="74">
        <v>28</v>
      </c>
    </row>
    <row r="37" spans="1:29" ht="16.5" thickBot="1">
      <c r="A37" s="5"/>
      <c r="B37" s="38"/>
      <c r="C37" s="61">
        <v>28</v>
      </c>
      <c r="D37" s="72"/>
      <c r="E37" s="72"/>
      <c r="F37" s="72"/>
      <c r="G37" s="72"/>
      <c r="H37" s="72"/>
      <c r="I37" s="72"/>
      <c r="J37" s="76"/>
      <c r="K37" s="42"/>
      <c r="L37" s="43">
        <v>2</v>
      </c>
      <c r="M37" s="93">
        <f t="shared" si="0"/>
        <v>0</v>
      </c>
      <c r="N37" s="5"/>
      <c r="P37" s="74">
        <v>22</v>
      </c>
      <c r="Q37" s="74">
        <v>23</v>
      </c>
      <c r="R37" s="74">
        <v>24</v>
      </c>
      <c r="S37" s="74">
        <v>25</v>
      </c>
      <c r="T37" s="74">
        <v>26</v>
      </c>
      <c r="U37" s="74">
        <v>27</v>
      </c>
      <c r="V37" s="74">
        <v>28</v>
      </c>
      <c r="W37" s="74">
        <v>29</v>
      </c>
      <c r="X37" s="74">
        <v>30</v>
      </c>
      <c r="Y37" s="74">
        <v>31</v>
      </c>
      <c r="Z37" s="74">
        <v>1</v>
      </c>
      <c r="AA37" s="74">
        <v>2</v>
      </c>
      <c r="AB37" s="74">
        <v>3</v>
      </c>
      <c r="AC37" s="74">
        <v>4</v>
      </c>
    </row>
    <row r="38" spans="1:29" ht="16.5" thickBot="1">
      <c r="A38" s="5"/>
      <c r="B38" s="38" t="s">
        <v>17</v>
      </c>
      <c r="C38" s="61"/>
      <c r="D38" s="72"/>
      <c r="E38" s="72"/>
      <c r="F38" s="72"/>
      <c r="G38" s="72"/>
      <c r="H38" s="72"/>
      <c r="I38" s="72"/>
      <c r="J38" s="76"/>
      <c r="K38" s="42"/>
      <c r="L38" s="43"/>
      <c r="M38" s="93">
        <f t="shared" si="0"/>
        <v>0</v>
      </c>
      <c r="N38" s="5"/>
      <c r="P38" s="74">
        <v>29</v>
      </c>
      <c r="Q38" s="74">
        <v>30</v>
      </c>
      <c r="R38" s="74">
        <v>31</v>
      </c>
      <c r="S38" s="74">
        <v>1</v>
      </c>
      <c r="T38" s="74">
        <v>2</v>
      </c>
      <c r="U38" s="74">
        <v>3</v>
      </c>
      <c r="V38" s="74">
        <v>4</v>
      </c>
      <c r="W38" s="74">
        <v>5</v>
      </c>
      <c r="X38" s="74">
        <v>6</v>
      </c>
      <c r="Y38" s="74">
        <v>7</v>
      </c>
      <c r="Z38" s="74">
        <v>8</v>
      </c>
      <c r="AA38" s="74">
        <v>9</v>
      </c>
      <c r="AB38" s="74">
        <v>10</v>
      </c>
      <c r="AC38" s="74">
        <v>11</v>
      </c>
    </row>
    <row r="39" spans="1:14" ht="16.5" thickBot="1">
      <c r="A39" s="5"/>
      <c r="B39" s="38"/>
      <c r="C39" s="61">
        <v>29</v>
      </c>
      <c r="D39" s="72"/>
      <c r="E39" s="72"/>
      <c r="F39" s="72"/>
      <c r="G39" s="72"/>
      <c r="H39" s="72"/>
      <c r="I39" s="72"/>
      <c r="J39" s="76"/>
      <c r="K39" s="42"/>
      <c r="L39" s="43">
        <v>1</v>
      </c>
      <c r="M39" s="93">
        <f t="shared" si="0"/>
        <v>0</v>
      </c>
      <c r="N39" s="5"/>
    </row>
    <row r="40" spans="1:14" ht="16.5" thickBot="1">
      <c r="A40" s="5"/>
      <c r="B40" s="38"/>
      <c r="C40" s="61">
        <v>30</v>
      </c>
      <c r="D40" s="72"/>
      <c r="E40" s="72"/>
      <c r="F40" s="72"/>
      <c r="G40" s="72"/>
      <c r="H40" s="72"/>
      <c r="I40" s="72"/>
      <c r="J40" s="76"/>
      <c r="K40" s="42"/>
      <c r="L40" s="43">
        <v>2</v>
      </c>
      <c r="M40" s="93">
        <f t="shared" si="0"/>
        <v>0</v>
      </c>
      <c r="N40" s="5" t="s">
        <v>23</v>
      </c>
    </row>
    <row r="41" spans="1:14" ht="16.5" thickBot="1">
      <c r="A41" s="5"/>
      <c r="B41" s="38"/>
      <c r="C41" s="61">
        <v>31</v>
      </c>
      <c r="D41" s="72"/>
      <c r="E41" s="72"/>
      <c r="F41" s="72"/>
      <c r="G41" s="72"/>
      <c r="H41" s="72"/>
      <c r="I41" s="72"/>
      <c r="J41" s="76"/>
      <c r="K41" s="42"/>
      <c r="L41" s="43">
        <v>3</v>
      </c>
      <c r="M41" s="93">
        <f t="shared" si="0"/>
        <v>0</v>
      </c>
      <c r="N41" s="5"/>
    </row>
    <row r="42" spans="1:14" ht="16.5" thickBot="1">
      <c r="A42" s="5"/>
      <c r="B42" s="38"/>
      <c r="C42" s="61">
        <v>32</v>
      </c>
      <c r="D42" s="72"/>
      <c r="E42" s="72"/>
      <c r="F42" s="72"/>
      <c r="G42" s="72"/>
      <c r="H42" s="72"/>
      <c r="I42" s="72"/>
      <c r="J42" s="76"/>
      <c r="K42" s="42"/>
      <c r="L42" s="43">
        <v>4</v>
      </c>
      <c r="M42" s="93">
        <f t="shared" si="0"/>
        <v>0</v>
      </c>
      <c r="N42" s="5" t="s">
        <v>22</v>
      </c>
    </row>
    <row r="43" spans="1:14" ht="16.5" thickBot="1">
      <c r="A43" s="5"/>
      <c r="B43" s="38" t="s">
        <v>18</v>
      </c>
      <c r="C43" s="61">
        <v>33</v>
      </c>
      <c r="D43" s="72"/>
      <c r="E43" s="72"/>
      <c r="F43" s="72"/>
      <c r="G43" s="72"/>
      <c r="H43" s="72"/>
      <c r="I43" s="72"/>
      <c r="J43" s="76"/>
      <c r="K43" s="42"/>
      <c r="L43" s="43">
        <v>1</v>
      </c>
      <c r="M43" s="93">
        <f t="shared" si="0"/>
        <v>0</v>
      </c>
      <c r="N43" s="5" t="s">
        <v>24</v>
      </c>
    </row>
    <row r="44" spans="1:14" ht="16.5" thickBot="1">
      <c r="A44" s="5"/>
      <c r="B44" s="38"/>
      <c r="C44" s="61">
        <v>34</v>
      </c>
      <c r="D44" s="72"/>
      <c r="E44" s="72"/>
      <c r="F44" s="72"/>
      <c r="G44" s="72"/>
      <c r="H44" s="72"/>
      <c r="I44" s="72"/>
      <c r="J44" s="76"/>
      <c r="K44" s="42"/>
      <c r="L44" s="43">
        <v>2</v>
      </c>
      <c r="M44" s="93">
        <f t="shared" si="0"/>
        <v>0</v>
      </c>
      <c r="N44" s="5"/>
    </row>
    <row r="45" spans="1:14" ht="16.5" thickBot="1">
      <c r="A45" s="5"/>
      <c r="B45" s="45"/>
      <c r="C45" s="89">
        <v>35</v>
      </c>
      <c r="D45" s="72"/>
      <c r="E45" s="72"/>
      <c r="F45" s="72"/>
      <c r="G45" s="72"/>
      <c r="H45" s="72"/>
      <c r="I45" s="72"/>
      <c r="J45" s="76"/>
      <c r="K45" s="30"/>
      <c r="L45" s="46">
        <v>3</v>
      </c>
      <c r="M45" s="93">
        <f t="shared" si="0"/>
        <v>0</v>
      </c>
      <c r="N45" s="95">
        <f>SUM(M23:M45)</f>
        <v>0</v>
      </c>
    </row>
    <row r="46" spans="1:14" ht="12.75">
      <c r="A46" s="5"/>
      <c r="B46" s="62"/>
      <c r="C46" s="63"/>
      <c r="D46" s="90"/>
      <c r="E46" s="91"/>
      <c r="F46" s="91"/>
      <c r="G46" s="91"/>
      <c r="H46" s="91"/>
      <c r="I46" s="91"/>
      <c r="J46" s="91"/>
      <c r="K46" s="63"/>
      <c r="L46" s="63"/>
      <c r="M46" s="63"/>
      <c r="N46" s="96">
        <f>SUM(N19+N45)</f>
        <v>2</v>
      </c>
    </row>
    <row r="47" spans="1:14" ht="12.75">
      <c r="A47" s="5"/>
      <c r="B47" s="38" t="s">
        <v>19</v>
      </c>
      <c r="C47" s="43"/>
      <c r="D47" s="92"/>
      <c r="E47" s="92"/>
      <c r="F47" s="92"/>
      <c r="G47" s="92"/>
      <c r="H47" s="92"/>
      <c r="I47" s="92"/>
      <c r="J47" s="92"/>
      <c r="K47" s="43"/>
      <c r="L47" s="43"/>
      <c r="M47" s="43"/>
      <c r="N47" s="5"/>
    </row>
    <row r="48" spans="1:14" ht="12.75">
      <c r="A48" s="5"/>
      <c r="B48" s="5"/>
      <c r="C48" s="66"/>
      <c r="D48" s="5"/>
      <c r="E48" s="5"/>
      <c r="F48" s="5"/>
      <c r="G48" s="5"/>
      <c r="H48" s="5"/>
      <c r="I48" s="12"/>
      <c r="J48" s="12"/>
      <c r="K48" s="5"/>
      <c r="L48" s="5"/>
      <c r="M48" s="5"/>
      <c r="N48" s="5"/>
    </row>
    <row r="49" spans="1:14" ht="12.75">
      <c r="A49" s="5"/>
      <c r="B49" s="5" t="s">
        <v>55</v>
      </c>
      <c r="C49" s="5"/>
      <c r="D49" s="18">
        <f>COUNT(D4:D45)</f>
        <v>1</v>
      </c>
      <c r="E49" s="18">
        <f aca="true" t="shared" si="1" ref="E49:J49">COUNT(E4:E45)</f>
        <v>1</v>
      </c>
      <c r="F49" s="18">
        <f t="shared" si="1"/>
        <v>0</v>
      </c>
      <c r="G49" s="18">
        <f t="shared" si="1"/>
        <v>0</v>
      </c>
      <c r="H49" s="18">
        <f t="shared" si="1"/>
        <v>0</v>
      </c>
      <c r="I49" s="18">
        <f t="shared" si="1"/>
        <v>0</v>
      </c>
      <c r="J49" s="18">
        <f t="shared" si="1"/>
        <v>0</v>
      </c>
      <c r="K49" s="5"/>
      <c r="L49" s="5"/>
      <c r="M49" s="5"/>
      <c r="N49" s="5"/>
    </row>
    <row r="50" ht="12.75"/>
    <row r="51" ht="12.75"/>
  </sheetData>
  <sheetProtection sheet="1" objects="1" scenarios="1"/>
  <printOptions/>
  <pageMargins left="0.75" right="0.75" top="1" bottom="1" header="0.5" footer="0.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Kovacevic</dc:creator>
  <cp:keywords/>
  <dc:description/>
  <cp:lastModifiedBy>Emina</cp:lastModifiedBy>
  <cp:lastPrinted>2007-05-06T12:17:37Z</cp:lastPrinted>
  <dcterms:created xsi:type="dcterms:W3CDTF">2002-06-06T16:16:06Z</dcterms:created>
  <dcterms:modified xsi:type="dcterms:W3CDTF">2008-09-20T11:28:39Z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